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srcentre.local\drives\z\Consulting\Jobs\A-K\Department of Education and Training (Cth)\QILT\General\2. Admin\Data Requests\Syntax - Brenwin\DR228-2023\output\"/>
    </mc:Choice>
  </mc:AlternateContent>
  <xr:revisionPtr revIDLastSave="0" documentId="13_ncr:1_{76042162-526B-4D29-BA28-1BC3D82DA3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EX" sheetId="1" r:id="rId1"/>
    <sheet name="2012_FOCUS_UG_UNI_1Y_INST_CI" sheetId="2" r:id="rId2"/>
    <sheet name="2013_FOCUS_UG_UNI_1Y_INST_CI" sheetId="3" r:id="rId3"/>
    <sheet name="2014_FOCUS_UG_UNI_1Y_INST_CI" sheetId="4" r:id="rId4"/>
    <sheet name="2015_FOCUS_UG_UNI_1Y_INST_CI" sheetId="5" r:id="rId5"/>
    <sheet name="2016_FOCUS_UG_UNI_1Y_INST_CI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A2" i="5"/>
  <c r="A2" i="4"/>
  <c r="A2" i="3"/>
  <c r="A2" i="2"/>
  <c r="A9" i="1"/>
  <c r="A8" i="1"/>
  <c r="A7" i="1"/>
  <c r="A6" i="1"/>
  <c r="A5" i="1"/>
</calcChain>
</file>

<file path=xl/sharedStrings.xml><?xml version="1.0" encoding="utf-8"?>
<sst xmlns="http://schemas.openxmlformats.org/spreadsheetml/2006/main" count="2114" uniqueCount="1339">
  <si>
    <t>Sheet</t>
  </si>
  <si>
    <t>Title</t>
  </si>
  <si>
    <t>Student experience (% positive rating, 2012, with 90% confidence intervals) among undergraduates from universities by institution</t>
  </si>
  <si>
    <t>Student experience (% positive rating, 2013, with 90% confidence intervals) among undergraduates from universities by institution</t>
  </si>
  <si>
    <t>Student experience (% positive rating, 2014, with 90% confidence intervals) among undergraduates from universities by institution</t>
  </si>
  <si>
    <t>Student experience (% positive rating, 2015, with 90% confidence intervals) among undergraduates from universities by institution</t>
  </si>
  <si>
    <t>Student experience (% positive rating, 2016, with 90% confidence intervals) among undergraduates from universities by institution</t>
  </si>
  <si>
    <t/>
  </si>
  <si>
    <t>Skills Development</t>
  </si>
  <si>
    <t>Learner Engagement</t>
  </si>
  <si>
    <t>Learner Engagement (excluding external students)</t>
  </si>
  <si>
    <t>Teaching Quality</t>
  </si>
  <si>
    <t>Student Support</t>
  </si>
  <si>
    <t>Learning Resources</t>
  </si>
  <si>
    <t>Quality of entire educational experience</t>
  </si>
  <si>
    <t>Australian Catholic University</t>
  </si>
  <si>
    <t>82.7 (82.6, 82.6)</t>
  </si>
  <si>
    <t>63.2 (63.1, 63.1)</t>
  </si>
  <si>
    <t>63.1 (63.1, 63.1)</t>
  </si>
  <si>
    <t>82.4 (82.3, 82.3)</t>
  </si>
  <si>
    <t>55.2 (55.2, 55.2)</t>
  </si>
  <si>
    <t>74.0 (73.9, 73.9)</t>
  </si>
  <si>
    <t>81.0 (80.9, 80.9)</t>
  </si>
  <si>
    <t>Avondale University</t>
  </si>
  <si>
    <t>Bond University</t>
  </si>
  <si>
    <t>89.1 (88.8, 88.8)</t>
  </si>
  <si>
    <t>79.3 (79.1, 79.1)</t>
  </si>
  <si>
    <t>87.9 (87.7, 87.7)</t>
  </si>
  <si>
    <t>77.5 (77.4, 77.4)</t>
  </si>
  <si>
    <t>92.9 (92.6, 92.6)</t>
  </si>
  <si>
    <t>89.9 (89.7, 89.7)</t>
  </si>
  <si>
    <t>Central Queensland University</t>
  </si>
  <si>
    <t>79.8 (79.8, 79.8)</t>
  </si>
  <si>
    <t>41.7 (41.7, 41.7)</t>
  </si>
  <si>
    <t>62.8 (62.8, 62.8)</t>
  </si>
  <si>
    <t>77.1 (77.0, 77.0)</t>
  </si>
  <si>
    <t>55.3 (55.3, 55.3)</t>
  </si>
  <si>
    <t>80.2 (80.2, 80.2)</t>
  </si>
  <si>
    <t>75.9 (75.9, 75.9)</t>
  </si>
  <si>
    <t>Charles Darwin University</t>
  </si>
  <si>
    <t>74.9 (74.8, 74.8)</t>
  </si>
  <si>
    <t>34.6 (34.7, 34.7)</t>
  </si>
  <si>
    <t>47.8 (47.8, 47.8)</t>
  </si>
  <si>
    <t>76.2 (76.0, 76.0)</t>
  </si>
  <si>
    <t>56.6 (56.6, 56.6)</t>
  </si>
  <si>
    <t>81.2 (81.0, 81.0)</t>
  </si>
  <si>
    <t>72.6 (72.5, 72.5)</t>
  </si>
  <si>
    <t>Charles Sturt University</t>
  </si>
  <si>
    <t>41.9 (41.9, 41.9)</t>
  </si>
  <si>
    <t>62.3 (62.2, 62.2)</t>
  </si>
  <si>
    <t>50.4 (50.4, 50.4)</t>
  </si>
  <si>
    <t>80.0 (80.0, 80.0)</t>
  </si>
  <si>
    <t>75.9 (75.8, 75.8)</t>
  </si>
  <si>
    <t>Curtin University</t>
  </si>
  <si>
    <t>85.0 (85.0, 85.0)</t>
  </si>
  <si>
    <t>57.1 (57.1, 57.1)</t>
  </si>
  <si>
    <t>62.8 (62.7, 62.7)</t>
  </si>
  <si>
    <t>78.9 (78.8, 78.8)</t>
  </si>
  <si>
    <t>49.6 (49.6, 49.6)</t>
  </si>
  <si>
    <t>82.1 (82.1, 82.1)</t>
  </si>
  <si>
    <t>Deakin University</t>
  </si>
  <si>
    <t>54.1 (54.1, 54.1)</t>
  </si>
  <si>
    <t>58.8 (58.8, 58.8)</t>
  </si>
  <si>
    <t>81.1 (81.1, 81.1)</t>
  </si>
  <si>
    <t>59.0 (58.9, 58.9)</t>
  </si>
  <si>
    <t>87.8 (87.7, 87.7)</t>
  </si>
  <si>
    <t>81.4 (81.4, 81.4)</t>
  </si>
  <si>
    <t>Edith Cowan University</t>
  </si>
  <si>
    <t>87.6 (87.5, 87.5)</t>
  </si>
  <si>
    <t>58.7 (58.7, 58.7)</t>
  </si>
  <si>
    <t>63.0 (62.9, 62.9)</t>
  </si>
  <si>
    <t>88.6 (88.5, 88.5)</t>
  </si>
  <si>
    <t>63.6 (63.6, 63.6)</t>
  </si>
  <si>
    <t>88.8 (88.7, 88.7)</t>
  </si>
  <si>
    <t>Federation University Australia</t>
  </si>
  <si>
    <t>82.3 (82.1, 82.1)</t>
  </si>
  <si>
    <t>63.8 (63.8, 63.8)</t>
  </si>
  <si>
    <t>63.9 (63.9, 63.9)</t>
  </si>
  <si>
    <t>80.1 (80.0, 80.0)</t>
  </si>
  <si>
    <t>75.7 (75.6, 75.6)</t>
  </si>
  <si>
    <t>79.7 (79.6, 79.6)</t>
  </si>
  <si>
    <t>Flinders University</t>
  </si>
  <si>
    <t>83.6 (83.5, 83.5)</t>
  </si>
  <si>
    <t>58.2 (58.2, 58.2)</t>
  </si>
  <si>
    <t>80.5 (80.5, 80.5)</t>
  </si>
  <si>
    <t>56.3 (56.2, 56.2)</t>
  </si>
  <si>
    <t>82.3 (82.2, 82.2)</t>
  </si>
  <si>
    <t>80.6 (80.5, 80.5)</t>
  </si>
  <si>
    <t>Griffith University</t>
  </si>
  <si>
    <t>57.9 (57.9, 57.9)</t>
  </si>
  <si>
    <t>59.2 (59.2, 59.2)</t>
  </si>
  <si>
    <t>83.2 (83.2, 83.2)</t>
  </si>
  <si>
    <t>56.9 (56.9, 56.9)</t>
  </si>
  <si>
    <t>83.9 (83.8, 83.8)</t>
  </si>
  <si>
    <t>83.0 (83.0, 83.0)</t>
  </si>
  <si>
    <t>James Cook University</t>
  </si>
  <si>
    <t>80.4 (80.3, 80.3)</t>
  </si>
  <si>
    <t>62.1 (62.0, 62.0)</t>
  </si>
  <si>
    <t>60.5 (60.5, 60.5)</t>
  </si>
  <si>
    <t>79.9 (79.9, 79.9)</t>
  </si>
  <si>
    <t>La Trobe University</t>
  </si>
  <si>
    <t>80.9 (80.8, 80.8)</t>
  </si>
  <si>
    <t>67.8 (67.8, 67.8)</t>
  </si>
  <si>
    <t>67.9 (67.8, 67.8)</t>
  </si>
  <si>
    <t>84.4 (84.3, 84.3)</t>
  </si>
  <si>
    <t>61.4 (61.4, 61.4)</t>
  </si>
  <si>
    <t>88.2 (88.2, 88.2)</t>
  </si>
  <si>
    <t>Macquarie University</t>
  </si>
  <si>
    <t>81.8 (81.8, 81.8)</t>
  </si>
  <si>
    <t>54.7 (54.7, 54.7)</t>
  </si>
  <si>
    <t>81.0 (81.0, 81.0)</t>
  </si>
  <si>
    <t>49.7 (49.7, 49.7)</t>
  </si>
  <si>
    <t>83.7 (83.6, 83.6)</t>
  </si>
  <si>
    <t>79.1 (79.1, 79.1)</t>
  </si>
  <si>
    <t>Monash University</t>
  </si>
  <si>
    <t>57.6 (57.6, 57.6)</t>
  </si>
  <si>
    <t>59.4 (59.4, 59.4)</t>
  </si>
  <si>
    <t>78.6 (78.6, 78.6)</t>
  </si>
  <si>
    <t>54.5 (54.5, 54.5)</t>
  </si>
  <si>
    <t>82.8 (82.8, 82.8)</t>
  </si>
  <si>
    <t>79.0 (79.0, 79.0)</t>
  </si>
  <si>
    <t>Murdoch University</t>
  </si>
  <si>
    <t>83.2 (83.1, 83.1)</t>
  </si>
  <si>
    <t>54.9 (54.9, 54.9)</t>
  </si>
  <si>
    <t>60.9 (60.9, 60.9)</t>
  </si>
  <si>
    <t>84.7 (84.7, 84.7)</t>
  </si>
  <si>
    <t>80.6 (80.6, 80.6)</t>
  </si>
  <si>
    <t>82.8 (82.7, 82.7)</t>
  </si>
  <si>
    <t>Queensland University of Technology</t>
  </si>
  <si>
    <t>82.0 (82.0, 82.0)</t>
  </si>
  <si>
    <t>59.5 (59.5, 59.5)</t>
  </si>
  <si>
    <t>78.1 (78.1, 78.1)</t>
  </si>
  <si>
    <t>84.2 (84.2, 84.2)</t>
  </si>
  <si>
    <t>79.2 (79.2, 79.2)</t>
  </si>
  <si>
    <t>RMIT University</t>
  </si>
  <si>
    <t>79.3 (79.3, 79.3)</t>
  </si>
  <si>
    <t>61.9 (61.9, 61.9)</t>
  </si>
  <si>
    <t>62.0 (62.0, 62.0)</t>
  </si>
  <si>
    <t>73.4 (73.3, 73.3)</t>
  </si>
  <si>
    <t>45.4 (45.4, 45.4)</t>
  </si>
  <si>
    <t>77.2 (77.2, 77.2)</t>
  </si>
  <si>
    <t>Southern Cross University</t>
  </si>
  <si>
    <t>81.6 (81.5, 81.5)</t>
  </si>
  <si>
    <t>43.3 (43.3, 43.3)</t>
  </si>
  <si>
    <t>56.6 (56.5, 56.5)</t>
  </si>
  <si>
    <t>56.3 (56.3, 56.3)</t>
  </si>
  <si>
    <t>77.4 (77.3, 77.3)</t>
  </si>
  <si>
    <t>76.5 (76.5, 76.5)</t>
  </si>
  <si>
    <t>Swinburne University of Technology</t>
  </si>
  <si>
    <t>57.8 (57.8, 57.8)</t>
  </si>
  <si>
    <t>79.6 (79.6, 79.6)</t>
  </si>
  <si>
    <t>80.5 (80.4, 80.4)</t>
  </si>
  <si>
    <t>80.4 (80.4, 80.4)</t>
  </si>
  <si>
    <t>The Australian National University</t>
  </si>
  <si>
    <t>81.9 (81.9, 81.9)</t>
  </si>
  <si>
    <t>62.2 (62.2, 62.2)</t>
  </si>
  <si>
    <t>49.5 (49.5, 49.5)</t>
  </si>
  <si>
    <t>85.6 (85.5, 85.5)</t>
  </si>
  <si>
    <t>82.7 (82.7, 82.7)</t>
  </si>
  <si>
    <t>The University of Adelaide</t>
  </si>
  <si>
    <t>58.0 (58.0, 58.0)</t>
  </si>
  <si>
    <t>51.7 (51.7, 51.7)</t>
  </si>
  <si>
    <t>The University of Melbourne</t>
  </si>
  <si>
    <t>81.2 (81.1, 81.1)</t>
  </si>
  <si>
    <t>62.4 (62.4, 62.4)</t>
  </si>
  <si>
    <t>48.2 (48.2, 48.2)</t>
  </si>
  <si>
    <t>The University of Notre Dame Australia</t>
  </si>
  <si>
    <t>91.0 (90.9, 90.9)</t>
  </si>
  <si>
    <t>76.5 (76.4, 76.4)</t>
  </si>
  <si>
    <t>76.7 (76.6, 76.6)</t>
  </si>
  <si>
    <t>89.6 (89.5, 89.5)</t>
  </si>
  <si>
    <t>62.5 (62.5, 62.5)</t>
  </si>
  <si>
    <t>78.2 (78.1, 78.1)</t>
  </si>
  <si>
    <t>87.5 (87.4, 87.4)</t>
  </si>
  <si>
    <t>The University of Queensland</t>
  </si>
  <si>
    <t>61.8 (61.8, 61.8)</t>
  </si>
  <si>
    <t>50.9 (50.9, 50.9)</t>
  </si>
  <si>
    <t>The University of South Australia</t>
  </si>
  <si>
    <t>82.4 (82.4, 82.4)</t>
  </si>
  <si>
    <t>54.3 (54.3, 54.3)</t>
  </si>
  <si>
    <t>58.1 (58.1, 58.1)</t>
  </si>
  <si>
    <t>78.3 (78.3, 78.3)</t>
  </si>
  <si>
    <t>80.8 (80.8, 80.8)</t>
  </si>
  <si>
    <t>The University of Sydney</t>
  </si>
  <si>
    <t>81.2 (81.2, 81.2)</t>
  </si>
  <si>
    <t>60.3 (60.3, 60.3)</t>
  </si>
  <si>
    <t>60.2 (60.2, 60.2)</t>
  </si>
  <si>
    <t>79.7 (79.7, 79.7)</t>
  </si>
  <si>
    <t>44.1 (44.1, 44.1)</t>
  </si>
  <si>
    <t>75.7 (75.7, 75.7)</t>
  </si>
  <si>
    <t>76.9 (76.9, 76.9)</t>
  </si>
  <si>
    <t>The University of Western Australia</t>
  </si>
  <si>
    <t>83.6 (83.6, 83.6)</t>
  </si>
  <si>
    <t>65.9 (65.9, 65.9)</t>
  </si>
  <si>
    <t>83.1 (83.1, 83.1)</t>
  </si>
  <si>
    <t>Torrens University</t>
  </si>
  <si>
    <t>University of Canberra</t>
  </si>
  <si>
    <t>83.5 (83.4, 83.4)</t>
  </si>
  <si>
    <t>55.7 (55.7, 55.7)</t>
  </si>
  <si>
    <t>82.6 (82.6, 82.6)</t>
  </si>
  <si>
    <t>University of Divinity</t>
  </si>
  <si>
    <t>87.4 (86.7, 86.7)</t>
  </si>
  <si>
    <t>67.9 (67.6, 67.6)</t>
  </si>
  <si>
    <t>68.4 (68.1, 68.1)</t>
  </si>
  <si>
    <t>92.6 (91.8, 91.8)</t>
  </si>
  <si>
    <t>81.5 (80.9, 80.9)</t>
  </si>
  <si>
    <t>86.2 (85.4, 85.4)</t>
  </si>
  <si>
    <t>94.8 (93.9, 93.9)</t>
  </si>
  <si>
    <t>University of New England</t>
  </si>
  <si>
    <t>77.7 (77.7, 77.7)</t>
  </si>
  <si>
    <t>34.9 (34.9, 34.9)</t>
  </si>
  <si>
    <t>66.7 (66.5, 66.5)</t>
  </si>
  <si>
    <t>59.8 (59.8, 59.8)</t>
  </si>
  <si>
    <t>82.1 (82.0, 82.0)</t>
  </si>
  <si>
    <t>University of New South Wales</t>
  </si>
  <si>
    <t>76.1 (76.1, 76.1)</t>
  </si>
  <si>
    <t>76.0 (76.0, 76.0)</t>
  </si>
  <si>
    <t>University of Newcastle</t>
  </si>
  <si>
    <t>57.5 (57.5, 57.5)</t>
  </si>
  <si>
    <t>79.3 (79.2, 79.2)</t>
  </si>
  <si>
    <t>University of Southern Queensland</t>
  </si>
  <si>
    <t>78.8 (78.7, 78.7)</t>
  </si>
  <si>
    <t>39.8 (39.8, 39.8)</t>
  </si>
  <si>
    <t>57.0 (57.0, 57.0)</t>
  </si>
  <si>
    <t>60.4 (60.4, 60.4)</t>
  </si>
  <si>
    <t>83.8 (83.7, 83.7)</t>
  </si>
  <si>
    <t>80.3 (80.3, 80.3)</t>
  </si>
  <si>
    <t>University of Tasmania</t>
  </si>
  <si>
    <t>80.0 (79.9, 79.9)</t>
  </si>
  <si>
    <t>50.6 (50.6, 50.6)</t>
  </si>
  <si>
    <t>53.5 (53.5, 53.5)</t>
  </si>
  <si>
    <t>80.8 (80.7, 80.7)</t>
  </si>
  <si>
    <t>71.5 (71.5, 71.5)</t>
  </si>
  <si>
    <t>77.0 (77.0, 77.0)</t>
  </si>
  <si>
    <t>University of Technology Sydney</t>
  </si>
  <si>
    <t>81.6 (81.6, 81.6)</t>
  </si>
  <si>
    <t>77.8 (77.8, 77.8)</t>
  </si>
  <si>
    <t>55.0 (55.0, 55.0)</t>
  </si>
  <si>
    <t>University of the Sunshine Coast</t>
  </si>
  <si>
    <t>87.7 (87.6, 87.6)</t>
  </si>
  <si>
    <t>62.1 (62.1, 62.1)</t>
  </si>
  <si>
    <t>89.3 (89.2, 89.2)</t>
  </si>
  <si>
    <t>62.9 (62.8, 62.8)</t>
  </si>
  <si>
    <t>86.9 (86.8, 86.8)</t>
  </si>
  <si>
    <t>University of Wollongong</t>
  </si>
  <si>
    <t>88.7 (88.7, 88.7)</t>
  </si>
  <si>
    <t>71.2 (71.2, 71.2)</t>
  </si>
  <si>
    <t>85.7 (85.7, 85.7)</t>
  </si>
  <si>
    <t>63.7 (63.7, 63.7)</t>
  </si>
  <si>
    <t>91.2 (91.1, 91.1)</t>
  </si>
  <si>
    <t>88.6 (88.6, 88.6)</t>
  </si>
  <si>
    <t>Victoria University</t>
  </si>
  <si>
    <t>79.5 (79.4, 79.4)</t>
  </si>
  <si>
    <t>53.7 (53.7, 53.7)</t>
  </si>
  <si>
    <t>53.8 (53.8, 53.8)</t>
  </si>
  <si>
    <t>75.6 (75.5, 75.5)</t>
  </si>
  <si>
    <t>43.2 (43.2, 43.2)</t>
  </si>
  <si>
    <t>74.1 (74.1, 74.1)</t>
  </si>
  <si>
    <t>Western Sydney University</t>
  </si>
  <si>
    <t>50.0 (50.0, 50.0)</t>
  </si>
  <si>
    <t>77.4 (77.4, 77.4)</t>
  </si>
  <si>
    <t>All Universities</t>
  </si>
  <si>
    <t>82.2 (82.2, 82.2)</t>
  </si>
  <si>
    <t>60.8 (60.8, 60.8)</t>
  </si>
  <si>
    <t>52.9 (52.9, 52.9)</t>
  </si>
  <si>
    <t>82.3 (82.3, 82.3)</t>
  </si>
  <si>
    <t>Column variables:</t>
  </si>
  <si>
    <t>DEVELSAT</t>
  </si>
  <si>
    <t>ENGAGSAT</t>
  </si>
  <si>
    <t>INTERSAT</t>
  </si>
  <si>
    <t>TEACHSAT</t>
  </si>
  <si>
    <t>SUPPSAT</t>
  </si>
  <si>
    <t>RESRSAT</t>
  </si>
  <si>
    <t>QOESAT</t>
  </si>
  <si>
    <t xml:space="preserve"> </t>
  </si>
  <si>
    <t>Column notes:</t>
  </si>
  <si>
    <t>The Agresti-Coull method is used to calculate 90% confidence intervals for proportions.</t>
  </si>
  <si>
    <t>Data for all columns is filtered to: ANALYSIS = (1:2), Undergraduate: CRSLEVEL = 1, University: HEPTYPE = 1</t>
  </si>
  <si>
    <t>Row variables:</t>
  </si>
  <si>
    <t>E306</t>
  </si>
  <si>
    <t>82.6 (81.5, 83.7)</t>
  </si>
  <si>
    <t>63.6 (62.2, 65.0)</t>
  </si>
  <si>
    <t>63.8 (62.4, 65.2)</t>
  </si>
  <si>
    <t>79.1 (77.9, 80.2)</t>
  </si>
  <si>
    <t>58.3 (56.8, 59.8)</t>
  </si>
  <si>
    <t>83.8 (82.6, 84.8)</t>
  </si>
  <si>
    <t>80.3 (79.1, 81.4)</t>
  </si>
  <si>
    <t>90.0 (87.7, 91.8)</t>
  </si>
  <si>
    <t>78.7 (75.8, 81.2)</t>
  </si>
  <si>
    <t>78.7 (75.8, 81.1)</t>
  </si>
  <si>
    <t>91.1 (88.9, 92.7)</t>
  </si>
  <si>
    <t>75.3 (72.2, 78.1)</t>
  </si>
  <si>
    <t>92.5 (90.4, 94.0)</t>
  </si>
  <si>
    <t>89.4 (87.1, 91.2)</t>
  </si>
  <si>
    <t>76.5 (75.0, 77.9)</t>
  </si>
  <si>
    <t>39.9 (38.3, 41.7)</t>
  </si>
  <si>
    <t>56.4 (53.8, 59.0)</t>
  </si>
  <si>
    <t>76.0 (74.4, 77.4)</t>
  </si>
  <si>
    <t>56.5 (54.6, 58.3)</t>
  </si>
  <si>
    <t>83.1 (81.5, 84.6)</t>
  </si>
  <si>
    <t>74.5 (72.4, 76.5)</t>
  </si>
  <si>
    <t>32.8 (30.7, 35.1)</t>
  </si>
  <si>
    <t>48.6 (45.3, 52.0)</t>
  </si>
  <si>
    <t>74.7 (72.5, 76.6)</t>
  </si>
  <si>
    <t>53.1 (50.6, 55.5)</t>
  </si>
  <si>
    <t>82.4 (79.6, 84.9)</t>
  </si>
  <si>
    <t>73.6 (71.4, 75.5)</t>
  </si>
  <si>
    <t>73.7 (72.7, 74.8)</t>
  </si>
  <si>
    <t>39.1 (38.0, 40.3)</t>
  </si>
  <si>
    <t>63.7 (62.1, 65.3)</t>
  </si>
  <si>
    <t>75.2 (74.1, 76.2)</t>
  </si>
  <si>
    <t>54.2 (52.9, 55.4)</t>
  </si>
  <si>
    <t>82.6 (81.3, 83.7)</t>
  </si>
  <si>
    <t>76.1 (75.0, 77.0)</t>
  </si>
  <si>
    <t>79.3 (78.3, 80.3)</t>
  </si>
  <si>
    <t>55.7 (54.5, 57.0)</t>
  </si>
  <si>
    <t>59.1 (57.8, 60.3)</t>
  </si>
  <si>
    <t>75.4 (74.3, 76.4)</t>
  </si>
  <si>
    <t>50.1 (48.8, 51.3)</t>
  </si>
  <si>
    <t>80.3 (79.2, 81.3)</t>
  </si>
  <si>
    <t>77.0 (75.9, 78.0)</t>
  </si>
  <si>
    <t>79.1 (78.2, 79.9)</t>
  </si>
  <si>
    <t>54.8 (53.8, 55.8)</t>
  </si>
  <si>
    <t>57.3 (56.3, 58.4)</t>
  </si>
  <si>
    <t>80.3 (79.5, 81.1)</t>
  </si>
  <si>
    <t>59.6 (58.6, 60.7)</t>
  </si>
  <si>
    <t>88.6 (87.8, 89.2)</t>
  </si>
  <si>
    <t>80.9 (80.1, 81.7)</t>
  </si>
  <si>
    <t>84.9 (83.7, 85.9)</t>
  </si>
  <si>
    <t>57.9 (56.4, 59.4)</t>
  </si>
  <si>
    <t>62.7 (61.1, 64.2)</t>
  </si>
  <si>
    <t>85.4 (84.3, 86.4)</t>
  </si>
  <si>
    <t>62.0 (60.4, 63.6)</t>
  </si>
  <si>
    <t>86.3 (85.1, 87.4)</t>
  </si>
  <si>
    <t>83.7 (82.5, 84.8)</t>
  </si>
  <si>
    <t>83.1 (80.8, 85.1)</t>
  </si>
  <si>
    <t>62.5 (59.7, 65.2)</t>
  </si>
  <si>
    <t>62.8 (60.0, 65.6)</t>
  </si>
  <si>
    <t>81.1 (78.7, 83.2)</t>
  </si>
  <si>
    <t>59.3 (56.4, 62.1)</t>
  </si>
  <si>
    <t>78.5 (75.9, 80.8)</t>
  </si>
  <si>
    <t>79.9 (77.5, 82.0)</t>
  </si>
  <si>
    <t>80.7 (79.7, 81.7)</t>
  </si>
  <si>
    <t>57.4 (56.2, 58.7)</t>
  </si>
  <si>
    <t>57.9 (56.6, 59.1)</t>
  </si>
  <si>
    <t>80.1 (79.1, 81.1)</t>
  </si>
  <si>
    <t>54.1 (52.8, 55.5)</t>
  </si>
  <si>
    <t>84.4 (83.4, 85.3)</t>
  </si>
  <si>
    <t>79.7 (78.7, 80.7)</t>
  </si>
  <si>
    <t>78.9 (78.0, 79.8)</t>
  </si>
  <si>
    <t>57.4 (56.3, 58.5)</t>
  </si>
  <si>
    <t>58.2 (57.1, 59.3)</t>
  </si>
  <si>
    <t>80.8 (79.9, 81.6)</t>
  </si>
  <si>
    <t>57.7 (56.5, 58.8)</t>
  </si>
  <si>
    <t>82.1 (81.2, 83.0)</t>
  </si>
  <si>
    <t>80.8 (79.9, 81.7)</t>
  </si>
  <si>
    <t>79.6 (78.1, 80.9)</t>
  </si>
  <si>
    <t>62.4 (60.7, 64.1)</t>
  </si>
  <si>
    <t>63.5 (61.8, 65.2)</t>
  </si>
  <si>
    <t>77.4 (75.9, 78.8)</t>
  </si>
  <si>
    <t>54.4 (52.6, 56.2)</t>
  </si>
  <si>
    <t>77.5 (75.9, 78.9)</t>
  </si>
  <si>
    <t>76.6 (75.1, 78.0)</t>
  </si>
  <si>
    <t>79.3 (78.5, 80.2)</t>
  </si>
  <si>
    <t>64.9 (63.9, 65.9)</t>
  </si>
  <si>
    <t>65.1 (64.1, 66.1)</t>
  </si>
  <si>
    <t>76.7 (75.8, 77.5)</t>
  </si>
  <si>
    <t>51.4 (50.3, 52.4)</t>
  </si>
  <si>
    <t>84.3 (83.5, 85.0)</t>
  </si>
  <si>
    <t>77.8 (77.0, 78.7)</t>
  </si>
  <si>
    <t>76.2 (75.1, 77.2)</t>
  </si>
  <si>
    <t>53.4 (52.2, 54.6)</t>
  </si>
  <si>
    <t>55.4 (54.1, 56.6)</t>
  </si>
  <si>
    <t>80.8 (79.8, 81.7)</t>
  </si>
  <si>
    <t>48.9 (47.6, 50.2)</t>
  </si>
  <si>
    <t>85.0 (84.1, 85.9)</t>
  </si>
  <si>
    <t>79.2 (78.2, 80.2)</t>
  </si>
  <si>
    <t>78.9 (78.3, 79.5)</t>
  </si>
  <si>
    <t>58.1 (57.4, 58.9)</t>
  </si>
  <si>
    <t>59.0 (58.3, 59.8)</t>
  </si>
  <si>
    <t>79.4 (78.8, 80.0)</t>
  </si>
  <si>
    <t>56.1 (55.4, 56.9)</t>
  </si>
  <si>
    <t>84.9 (84.4, 85.5)</t>
  </si>
  <si>
    <t>80.7 (80.1, 81.3)</t>
  </si>
  <si>
    <t>80.4 (78.8, 81.9)</t>
  </si>
  <si>
    <t>54.5 (52.6, 56.4)</t>
  </si>
  <si>
    <t>58.7 (56.7, 60.8)</t>
  </si>
  <si>
    <t>84.1 (82.6, 85.4)</t>
  </si>
  <si>
    <t>60.7 (58.7, 62.7)</t>
  </si>
  <si>
    <t>80.0 (78.3, 81.6)</t>
  </si>
  <si>
    <t>83.2 (81.7, 84.6)</t>
  </si>
  <si>
    <t>80.5 (79.7, 81.3)</t>
  </si>
  <si>
    <t>61.4 (60.4, 62.4)</t>
  </si>
  <si>
    <t>62.2 (61.2, 63.2)</t>
  </si>
  <si>
    <t>79.7 (78.9, 80.5)</t>
  </si>
  <si>
    <t>55.3 (54.2, 56.3)</t>
  </si>
  <si>
    <t>87.8 (87.1, 88.4)</t>
  </si>
  <si>
    <t>80.8 (80.0, 81.6)</t>
  </si>
  <si>
    <t>77.0 (76.0, 78.1)</t>
  </si>
  <si>
    <t>64.2 (62.9, 65.3)</t>
  </si>
  <si>
    <t>64.1 (62.9, 65.3)</t>
  </si>
  <si>
    <t>74.9 (73.8, 75.9)</t>
  </si>
  <si>
    <t>47.3 (46.0, 48.6)</t>
  </si>
  <si>
    <t>79.2 (78.1, 80.2)</t>
  </si>
  <si>
    <t>76.3 (75.2, 77.4)</t>
  </si>
  <si>
    <t>80.9 (79.1, 82.6)</t>
  </si>
  <si>
    <t>46.4 (44.2, 48.6)</t>
  </si>
  <si>
    <t>57.4 (54.7, 59.9)</t>
  </si>
  <si>
    <t>79.9 (78.1, 81.6)</t>
  </si>
  <si>
    <t>60.1 (57.8, 62.3)</t>
  </si>
  <si>
    <t>83.8 (81.8, 85.6)</t>
  </si>
  <si>
    <t>77.3 (75.4, 79.1)</t>
  </si>
  <si>
    <t>76.4 (75.1, 77.6)</t>
  </si>
  <si>
    <t>52.2 (50.8, 53.7)</t>
  </si>
  <si>
    <t>53.3 (51.8, 54.8)</t>
  </si>
  <si>
    <t>77.0 (75.7, 78.2)</t>
  </si>
  <si>
    <t>53.2 (51.6, 54.7)</t>
  </si>
  <si>
    <t>79.1 (77.7, 80.5)</t>
  </si>
  <si>
    <t>77.5 (76.2, 78.7)</t>
  </si>
  <si>
    <t>78.7 (77.3, 79.9)</t>
  </si>
  <si>
    <t>55.7 (54.1, 57.3)</t>
  </si>
  <si>
    <t>80.1 (78.8, 81.3)</t>
  </si>
  <si>
    <t>46.4 (44.7, 48.0)</t>
  </si>
  <si>
    <t>81.3 (80.0, 82.6)</t>
  </si>
  <si>
    <t>78.4 (77.1, 79.7)</t>
  </si>
  <si>
    <t>78.2 (77.3, 79.1)</t>
  </si>
  <si>
    <t>58.3 (57.2, 59.4)</t>
  </si>
  <si>
    <t>80.0 (79.1, 80.8)</t>
  </si>
  <si>
    <t>53.9 (52.8, 55.1)</t>
  </si>
  <si>
    <t>84.3 (83.4, 85.1)</t>
  </si>
  <si>
    <t>79.0 (78.1, 79.9)</t>
  </si>
  <si>
    <t>76.8 (75.8, 77.6)</t>
  </si>
  <si>
    <t>59.9 (58.9, 61.0)</t>
  </si>
  <si>
    <t>60.0 (58.9, 61.0)</t>
  </si>
  <si>
    <t>81.5 (80.7, 82.3)</t>
  </si>
  <si>
    <t>51.0 (49.9, 52.1)</t>
  </si>
  <si>
    <t>83.8 (83.0, 84.6)</t>
  </si>
  <si>
    <t>81.0 (80.1, 81.8)</t>
  </si>
  <si>
    <t>89.7 (88.1, 91.0)</t>
  </si>
  <si>
    <t>73.7 (71.6, 75.7)</t>
  </si>
  <si>
    <t>91.1 (89.7, 92.3)</t>
  </si>
  <si>
    <t>67.5 (65.2, 69.6)</t>
  </si>
  <si>
    <t>79.6 (77.6, 81.4)</t>
  </si>
  <si>
    <t>89.2 (87.7, 90.6)</t>
  </si>
  <si>
    <t>78.4 (77.6, 79.2)</t>
  </si>
  <si>
    <t>61.1 (60.1, 62.0)</t>
  </si>
  <si>
    <t>61.3 (60.3, 62.2)</t>
  </si>
  <si>
    <t>81.1 (80.3, 81.8)</t>
  </si>
  <si>
    <t>48.5 (47.5, 49.6)</t>
  </si>
  <si>
    <t>86.4 (85.7, 87.1)</t>
  </si>
  <si>
    <t>80.8 (80.0, 81.5)</t>
  </si>
  <si>
    <t>81.1 (80.0, 82.1)</t>
  </si>
  <si>
    <t>53.7 (52.4, 55.0)</t>
  </si>
  <si>
    <t>57.9 (56.5, 59.3)</t>
  </si>
  <si>
    <t>78.7 (77.6, 79.7)</t>
  </si>
  <si>
    <t>50.0 (48.6, 51.4)</t>
  </si>
  <si>
    <t>83.2 (82.2, 84.2)</t>
  </si>
  <si>
    <t>78.3 (77.2, 79.3)</t>
  </si>
  <si>
    <t>57.7 (56.7, 58.7)</t>
  </si>
  <si>
    <t>57.7 (56.7, 58.6)</t>
  </si>
  <si>
    <t>77.8 (77.0, 78.6)</t>
  </si>
  <si>
    <t>43.7 (42.7, 44.8)</t>
  </si>
  <si>
    <t>78.8 (78.0, 79.7)</t>
  </si>
  <si>
    <t>75.9 (75.1, 76.7)</t>
  </si>
  <si>
    <t>74.5 (73.4, 75.7)</t>
  </si>
  <si>
    <t>59.8 (58.5, 61.1)</t>
  </si>
  <si>
    <t>73.6 (72.4, 74.7)</t>
  </si>
  <si>
    <t>46.6 (45.2, 48.0)</t>
  </si>
  <si>
    <t>78.8 (77.7, 79.9)</t>
  </si>
  <si>
    <t>75.2 (74.1, 76.3)</t>
  </si>
  <si>
    <t>78.2 (76.5, 79.7)</t>
  </si>
  <si>
    <t>51.0 (49.1, 52.9)</t>
  </si>
  <si>
    <t>81.6 (80.0, 83.0)</t>
  </si>
  <si>
    <t>54.4 (52.4, 56.3)</t>
  </si>
  <si>
    <t>82.2 (80.6, 83.6)</t>
  </si>
  <si>
    <t>79.6 (78.0, 81.1)</t>
  </si>
  <si>
    <t>86.5 (79.0, 90.5)</t>
  </si>
  <si>
    <t>39.6 (32.5, 47.8)</t>
  </si>
  <si>
    <t>40.0 (32.2, 49.0)</t>
  </si>
  <si>
    <t>94.3 (88.0, 96.4)</t>
  </si>
  <si>
    <t>74.5 (66.1, 80.5)</t>
  </si>
  <si>
    <t>84.2 (74.0, 89.9)</t>
  </si>
  <si>
    <t>88.7 (81.5, 92.1)</t>
  </si>
  <si>
    <t>33.7 (32.1, 35.5)</t>
  </si>
  <si>
    <t>62.5 (59.4, 65.5)</t>
  </si>
  <si>
    <t>84.0 (82.6, 85.3)</t>
  </si>
  <si>
    <t>62.5 (60.6, 64.4)</t>
  </si>
  <si>
    <t>84.3 (82.2, 86.2)</t>
  </si>
  <si>
    <t>82.3 (80.9, 83.6)</t>
  </si>
  <si>
    <t>77.6 (76.7, 78.5)</t>
  </si>
  <si>
    <t>64.1 (63.0, 65.1)</t>
  </si>
  <si>
    <t>64.0 (63.0, 65.1)</t>
  </si>
  <si>
    <t>78.5 (77.6, 79.4)</t>
  </si>
  <si>
    <t>49.3 (48.1, 50.4)</t>
  </si>
  <si>
    <t>81.5 (80.6, 82.3)</t>
  </si>
  <si>
    <t>79.7 (78.8, 80.5)</t>
  </si>
  <si>
    <t>82.5 (81.5, 83.4)</t>
  </si>
  <si>
    <t>57.0 (55.8, 58.1)</t>
  </si>
  <si>
    <t>57.5 (56.3, 58.7)</t>
  </si>
  <si>
    <t>81.7 (80.7, 82.6)</t>
  </si>
  <si>
    <t>55.3 (54.0, 56.5)</t>
  </si>
  <si>
    <t>84.7 (83.8, 85.6)</t>
  </si>
  <si>
    <t>81.1 (80.1, 82.0)</t>
  </si>
  <si>
    <t>75.7 (74.0, 77.3)</t>
  </si>
  <si>
    <t>37.2 (35.3, 39.1)</t>
  </si>
  <si>
    <t>55.4 (52.7, 58.0)</t>
  </si>
  <si>
    <t>77.1 (75.4, 78.7)</t>
  </si>
  <si>
    <t>62.5 (60.5, 64.5)</t>
  </si>
  <si>
    <t>84.0 (82.0, 85.9)</t>
  </si>
  <si>
    <t>79.2 (77.6, 80.7)</t>
  </si>
  <si>
    <t>78.9 (77.7, 80.0)</t>
  </si>
  <si>
    <t>47.5 (46.1, 48.9)</t>
  </si>
  <si>
    <t>51.0 (49.5, 52.5)</t>
  </si>
  <si>
    <t>47.5 (46.0, 49.0)</t>
  </si>
  <si>
    <t>73.0 (71.6, 74.3)</t>
  </si>
  <si>
    <t>75.2 (73.9, 76.4)</t>
  </si>
  <si>
    <t>79.9 (78.9, 80.9)</t>
  </si>
  <si>
    <t>60.5 (59.2, 61.7)</t>
  </si>
  <si>
    <t>60.5 (59.3, 61.7)</t>
  </si>
  <si>
    <t>77.1 (76.1, 78.1)</t>
  </si>
  <si>
    <t>52.4 (51.1, 53.7)</t>
  </si>
  <si>
    <t>83.5 (82.5, 84.4)</t>
  </si>
  <si>
    <t>77.5 (76.4, 78.5)</t>
  </si>
  <si>
    <t>86.6 (85.0, 88.0)</t>
  </si>
  <si>
    <t>61.5 (59.3, 63.6)</t>
  </si>
  <si>
    <t>87.1 (85.5, 88.5)</t>
  </si>
  <si>
    <t>62.5 (60.2, 64.7)</t>
  </si>
  <si>
    <t>88.3 (86.7, 89.7)</t>
  </si>
  <si>
    <t>87.3 (85.7, 88.6)</t>
  </si>
  <si>
    <t>83.6 (82.3, 84.9)</t>
  </si>
  <si>
    <t>66.9 (65.3, 68.5)</t>
  </si>
  <si>
    <t>66.9 (65.2, 68.4)</t>
  </si>
  <si>
    <t>83.1 (81.7, 84.3)</t>
  </si>
  <si>
    <t>62.3 (60.6, 64.0)</t>
  </si>
  <si>
    <t>91.3 (90.3, 92.2)</t>
  </si>
  <si>
    <t>85.0 (83.8, 86.2)</t>
  </si>
  <si>
    <t>77.5 (75.6, 79.3)</t>
  </si>
  <si>
    <t>57.2 (55.0, 59.4)</t>
  </si>
  <si>
    <t>58.1 (55.8, 60.3)</t>
  </si>
  <si>
    <t>72.4 (70.4, 74.4)</t>
  </si>
  <si>
    <t>48.7 (46.4, 50.9)</t>
  </si>
  <si>
    <t>80.8 (78.9, 82.5)</t>
  </si>
  <si>
    <t>73.7 (71.6, 75.5)</t>
  </si>
  <si>
    <t>78.9 (78.0, 79.9)</t>
  </si>
  <si>
    <t>56.5 (55.3, 57.6)</t>
  </si>
  <si>
    <t>56.7 (55.5, 57.8)</t>
  </si>
  <si>
    <t>75.6 (74.6, 76.6)</t>
  </si>
  <si>
    <t>51.6 (50.4, 52.8)</t>
  </si>
  <si>
    <t>82.9 (82.0, 83.8)</t>
  </si>
  <si>
    <t>73.9 (72.9, 74.9)</t>
  </si>
  <si>
    <t>78.9 (78.8, 79.1)</t>
  </si>
  <si>
    <t>57.0 (56.8, 57.2)</t>
  </si>
  <si>
    <t>59.7 (59.5, 59.9)</t>
  </si>
  <si>
    <t>79.1 (79.0, 79.3)</t>
  </si>
  <si>
    <t>53.4 (53.1, 53.6)</t>
  </si>
  <si>
    <t>83.3 (83.1, 83.4)</t>
  </si>
  <si>
    <t>79.1 (78.9, 79.3)</t>
  </si>
  <si>
    <t>83.1 (81.9, 84.3)</t>
  </si>
  <si>
    <t>66.3 (64.8, 67.7)</t>
  </si>
  <si>
    <t>66.7 (65.1, 68.2)</t>
  </si>
  <si>
    <t>82.4 (81.2, 83.6)</t>
  </si>
  <si>
    <t>76.7 (75.2, 78.2)</t>
  </si>
  <si>
    <t>85.0 (83.8, 86.1)</t>
  </si>
  <si>
    <t>81.9 (80.7, 83.1)</t>
  </si>
  <si>
    <t>90.3 (88.4, 91.7)</t>
  </si>
  <si>
    <t>80.2 (77.8, 82.2)</t>
  </si>
  <si>
    <t>91.9 (90.2, 93.2)</t>
  </si>
  <si>
    <t>78.5 (75.9, 80.7)</t>
  </si>
  <si>
    <t>94.7 (93.2, 95.8)</t>
  </si>
  <si>
    <t>90.8 (89.0, 92.2)</t>
  </si>
  <si>
    <t>80.0 (78.6, 81.2)</t>
  </si>
  <si>
    <t>41.9 (40.3, 43.5)</t>
  </si>
  <si>
    <t>61.4 (58.8, 63.9)</t>
  </si>
  <si>
    <t>78.2 (76.8, 79.5)</t>
  </si>
  <si>
    <t>74.2 (72.5, 75.8)</t>
  </si>
  <si>
    <t>83.5 (81.8, 84.9)</t>
  </si>
  <si>
    <t>77.7 (76.3, 79.0)</t>
  </si>
  <si>
    <t>76.3 (74.1, 78.2)</t>
  </si>
  <si>
    <t>33.5 (31.3, 35.9)</t>
  </si>
  <si>
    <t>48.6 (45.0, 52.1)</t>
  </si>
  <si>
    <t>80.1 (78.1, 82.0)</t>
  </si>
  <si>
    <t>74.1 (71.5, 76.5)</t>
  </si>
  <si>
    <t>87.4 (84.9, 89.5)</t>
  </si>
  <si>
    <t>78.1 (76.0, 80.0)</t>
  </si>
  <si>
    <t>78.1 (77.1, 79.0)</t>
  </si>
  <si>
    <t>42.6 (41.5, 43.8)</t>
  </si>
  <si>
    <t>66.6 (65.1, 68.1)</t>
  </si>
  <si>
    <t>79.6 (78.6, 80.5)</t>
  </si>
  <si>
    <t>73.9 (72.8, 75.1)</t>
  </si>
  <si>
    <t>84.6 (83.4, 85.7)</t>
  </si>
  <si>
    <t>77.6 (76.6, 78.5)</t>
  </si>
  <si>
    <t>83.6 (82.7, 84.5)</t>
  </si>
  <si>
    <t>64.3 (63.0, 65.4)</t>
  </si>
  <si>
    <t>67.9 (66.7, 69.2)</t>
  </si>
  <si>
    <t>72.9 (71.7, 74.2)</t>
  </si>
  <si>
    <t>85.3 (84.3, 86.3)</t>
  </si>
  <si>
    <t>82.2 (81.3, 83.0)</t>
  </si>
  <si>
    <t>59.6 (58.5, 60.6)</t>
  </si>
  <si>
    <t>61.9 (60.7, 63.0)</t>
  </si>
  <si>
    <t>83.3 (82.4, 84.1)</t>
  </si>
  <si>
    <t>77.8 (76.8, 78.8)</t>
  </si>
  <si>
    <t>91.7 (91.0, 92.3)</t>
  </si>
  <si>
    <t>83.4 (82.5, 84.2)</t>
  </si>
  <si>
    <t>86.2 (85.2, 87.2)</t>
  </si>
  <si>
    <t>62.1 (60.7, 63.4)</t>
  </si>
  <si>
    <t>67.4 (65.9, 68.7)</t>
  </si>
  <si>
    <t>87.1 (86.2, 88.0)</t>
  </si>
  <si>
    <t>79.6 (78.3, 80.9)</t>
  </si>
  <si>
    <t>88.9 (87.9, 89.9)</t>
  </si>
  <si>
    <t>85.0 (84.0, 86.0)</t>
  </si>
  <si>
    <t>85.9 (84.3, 87.4)</t>
  </si>
  <si>
    <t>61.9 (59.7, 64.0)</t>
  </si>
  <si>
    <t>64.9 (62.6, 67.0)</t>
  </si>
  <si>
    <t>84.8 (83.1, 86.3)</t>
  </si>
  <si>
    <t>78.5 (76.5, 80.4)</t>
  </si>
  <si>
    <t>84.8 (83.0, 86.4)</t>
  </si>
  <si>
    <t>82.9 (81.1, 84.5)</t>
  </si>
  <si>
    <t>82.8 (81.9, 83.8)</t>
  </si>
  <si>
    <t>63.2 (62.0, 64.4)</t>
  </si>
  <si>
    <t>63.8 (62.6, 65.0)</t>
  </si>
  <si>
    <t>80.9 (79.9, 81.8)</t>
  </si>
  <si>
    <t>73.8 (72.5, 75.0)</t>
  </si>
  <si>
    <t>85.1 (84.1, 86.0)</t>
  </si>
  <si>
    <t>80.6 (79.6, 81.6)</t>
  </si>
  <si>
    <t>61.0 (59.9, 62.1)</t>
  </si>
  <si>
    <t>85.6 (84.8, 86.4)</t>
  </si>
  <si>
    <t>77.9 (76.8, 78.9)</t>
  </si>
  <si>
    <t>87.7 (86.9, 88.4)</t>
  </si>
  <si>
    <t>84.8 (84.0, 85.6)</t>
  </si>
  <si>
    <t>83.0 (81.7, 84.1)</t>
  </si>
  <si>
    <t>66.2 (64.7, 67.6)</t>
  </si>
  <si>
    <t>67.8 (66.2, 69.2)</t>
  </si>
  <si>
    <t>83.9 (82.7, 85.0)</t>
  </si>
  <si>
    <t>78.1 (76.6, 79.5)</t>
  </si>
  <si>
    <t>84.6 (83.4, 85.8)</t>
  </si>
  <si>
    <t>81.7 (80.5, 82.9)</t>
  </si>
  <si>
    <t>81.4 (80.5, 82.3)</t>
  </si>
  <si>
    <t>68.7 (67.6, 69.8)</t>
  </si>
  <si>
    <t>78.8 (77.7, 79.7)</t>
  </si>
  <si>
    <t>70.0 (68.7, 71.2)</t>
  </si>
  <si>
    <t>82.6 (81.6, 83.5)</t>
  </si>
  <si>
    <t>80.4 (79.5, 81.3)</t>
  </si>
  <si>
    <t>58.3 (57.2, 59.5)</t>
  </si>
  <si>
    <t>59.7 (58.6, 60.9)</t>
  </si>
  <si>
    <t>68.9 (67.6, 70.1)</t>
  </si>
  <si>
    <t>89.6 (88.8, 90.3)</t>
  </si>
  <si>
    <t>80.5 (79.6, 81.4)</t>
  </si>
  <si>
    <t>80.4 (79.8, 81.0)</t>
  </si>
  <si>
    <t>61.3 (60.6, 62.1)</t>
  </si>
  <si>
    <t>62.0 (61.2, 62.7)</t>
  </si>
  <si>
    <t>81.7 (81.1, 82.3)</t>
  </si>
  <si>
    <t>73.3 (72.5, 74.0)</t>
  </si>
  <si>
    <t>85.5 (84.9, 86.0)</t>
  </si>
  <si>
    <t>81.0 (80.4, 81.6)</t>
  </si>
  <si>
    <t>82.1 (80.6, 83.4)</t>
  </si>
  <si>
    <t>62.6 (60.6, 64.5)</t>
  </si>
  <si>
    <t>83.4 (82.0, 84.7)</t>
  </si>
  <si>
    <t>76.6 (74.8, 78.3)</t>
  </si>
  <si>
    <t>80.3 (78.6, 81.9)</t>
  </si>
  <si>
    <t>81.0 (79.5, 82.4)</t>
  </si>
  <si>
    <t>84.5 (83.6, 85.3)</t>
  </si>
  <si>
    <t>64.7 (63.6, 65.8)</t>
  </si>
  <si>
    <t>65.3 (64.3, 66.4)</t>
  </si>
  <si>
    <t>82.8 (81.9, 83.6)</t>
  </si>
  <si>
    <t>74.2 (73.0, 75.3)</t>
  </si>
  <si>
    <t>87.5 (86.7, 88.3)</t>
  </si>
  <si>
    <t>79.2 (78.2, 80.1)</t>
  </si>
  <si>
    <t>66.0 (64.9, 67.1)</t>
  </si>
  <si>
    <t>66.1 (65.0, 67.2)</t>
  </si>
  <si>
    <t>77.6 (76.6, 78.6)</t>
  </si>
  <si>
    <t>68.7 (67.5, 69.9)</t>
  </si>
  <si>
    <t>83.8 (82.9, 84.6)</t>
  </si>
  <si>
    <t>76.9 (76.0, 77.9)</t>
  </si>
  <si>
    <t>81.7 (80.2, 83.1)</t>
  </si>
  <si>
    <t>49.5 (47.6, 51.3)</t>
  </si>
  <si>
    <t>61.4 (59.2, 63.6)</t>
  </si>
  <si>
    <t>81.2 (79.7, 82.6)</t>
  </si>
  <si>
    <t>79.2 (77.5, 80.7)</t>
  </si>
  <si>
    <t>85.2 (83.6, 86.6)</t>
  </si>
  <si>
    <t>79.0 (77.4, 80.4)</t>
  </si>
  <si>
    <t>78.9 (77.6, 80.1)</t>
  </si>
  <si>
    <t>57.5 (56.0, 59.0)</t>
  </si>
  <si>
    <t>65.1 (63.4, 66.7)</t>
  </si>
  <si>
    <t>79.1 (77.8, 80.3)</t>
  </si>
  <si>
    <t>63.2 (61.5, 64.8)</t>
  </si>
  <si>
    <t>79.8 (78.3, 81.2)</t>
  </si>
  <si>
    <t>78.4 (77.1, 79.6)</t>
  </si>
  <si>
    <t>77.1 (75.8, 78.3)</t>
  </si>
  <si>
    <t>60.7 (59.3, 62.1)</t>
  </si>
  <si>
    <t>82.5 (81.3, 83.5)</t>
  </si>
  <si>
    <t>67.5 (65.8, 69.0)</t>
  </si>
  <si>
    <t>82.1 (80.9, 83.3)</t>
  </si>
  <si>
    <t>80.6 (79.4, 81.7)</t>
  </si>
  <si>
    <t>77.9 (76.9, 78.8)</t>
  </si>
  <si>
    <t>63.0 (61.9, 64.1)</t>
  </si>
  <si>
    <t>73.1 (71.9, 74.3)</t>
  </si>
  <si>
    <t>85.5 (84.6, 86.3)</t>
  </si>
  <si>
    <t>79.5 (78.5, 80.3)</t>
  </si>
  <si>
    <t>81.2 (79.9, 82.4)</t>
  </si>
  <si>
    <t>65.1 (63.6, 66.6)</t>
  </si>
  <si>
    <t>85.9 (84.7, 87.0)</t>
  </si>
  <si>
    <t>72.2 (70.6, 73.7)</t>
  </si>
  <si>
    <t>86.6 (85.4, 87.7)</t>
  </si>
  <si>
    <t>83.3 (82.0, 84.4)</t>
  </si>
  <si>
    <t>89.6 (88.1, 90.9)</t>
  </si>
  <si>
    <t>77.7 (75.8, 79.5)</t>
  </si>
  <si>
    <t>77.9 (75.9, 79.6)</t>
  </si>
  <si>
    <t>88.6 (87.0, 89.9)</t>
  </si>
  <si>
    <t>83.0 (81.0, 84.8)</t>
  </si>
  <si>
    <t>82.4 (80.6, 84.1)</t>
  </si>
  <si>
    <t>89.0 (87.5, 90.3)</t>
  </si>
  <si>
    <t>79.9 (79.2, 80.6)</t>
  </si>
  <si>
    <t>62.9 (62.1, 63.7)</t>
  </si>
  <si>
    <t>63.1 (62.3, 63.9)</t>
  </si>
  <si>
    <t>82.7 (82.1, 83.3)</t>
  </si>
  <si>
    <t>68.0 (67.0, 68.9)</t>
  </si>
  <si>
    <t>87.4 (86.8, 87.9)</t>
  </si>
  <si>
    <t>80.6 (79.9, 81.2)</t>
  </si>
  <si>
    <t>60.2 (59.1, 61.4)</t>
  </si>
  <si>
    <t>64.5 (63.4, 65.7)</t>
  </si>
  <si>
    <t>72.9 (71.7, 74.1)</t>
  </si>
  <si>
    <t>88.0 (87.2, 88.8)</t>
  </si>
  <si>
    <t>80.4 (79.4, 81.3)</t>
  </si>
  <si>
    <t>65.2 (64.2, 66.2)</t>
  </si>
  <si>
    <t>81.0 (80.2, 81.8)</t>
  </si>
  <si>
    <t>62.4 (61.3, 63.6)</t>
  </si>
  <si>
    <t>81.6 (80.8, 82.4)</t>
  </si>
  <si>
    <t>78.3 (77.4, 79.1)</t>
  </si>
  <si>
    <t>78.9 (77.3, 80.4)</t>
  </si>
  <si>
    <t>63.4 (61.6, 65.2)</t>
  </si>
  <si>
    <t>74.7 (73.0, 76.3)</t>
  </si>
  <si>
    <t>63.4 (61.3, 65.4)</t>
  </si>
  <si>
    <t>79.8 (78.2, 81.3)</t>
  </si>
  <si>
    <t>74.6 (73.0, 76.2)</t>
  </si>
  <si>
    <t>79.9 (78.5, 81.3)</t>
  </si>
  <si>
    <t>52.4 (50.7, 54.1)</t>
  </si>
  <si>
    <t>52.5 (50.7, 54.2)</t>
  </si>
  <si>
    <t>80.8 (79.4, 82.1)</t>
  </si>
  <si>
    <t>74.1 (72.4, 75.7)</t>
  </si>
  <si>
    <t>82.4 (81.0, 83.7)</t>
  </si>
  <si>
    <t>79.0 (77.5, 80.3)</t>
  </si>
  <si>
    <t>75.0 (67.4, 80.5)</t>
  </si>
  <si>
    <t>55.2 (47.3, 62.6)</t>
  </si>
  <si>
    <t>56.9 (48.5, 64.5)</t>
  </si>
  <si>
    <t>83.3 (76.1, 87.6)</t>
  </si>
  <si>
    <t>84.9 (77.0, 89.4)</t>
  </si>
  <si>
    <t>81.3 (72.3, 86.9)</t>
  </si>
  <si>
    <t>83.1 (75.7, 87.5)</t>
  </si>
  <si>
    <t>80.2 (78.9, 81.4)</t>
  </si>
  <si>
    <t>40.2 (38.6, 41.8)</t>
  </si>
  <si>
    <t>68.7 (66.5, 70.8)</t>
  </si>
  <si>
    <t>86.2 (85.1, 87.3)</t>
  </si>
  <si>
    <t>80.3 (78.8, 81.7)</t>
  </si>
  <si>
    <t>89.3 (87.7, 90.6)</t>
  </si>
  <si>
    <t>84.2 (82.9, 85.3)</t>
  </si>
  <si>
    <t>78.8 (77.9, 79.6)</t>
  </si>
  <si>
    <t>68.2 (67.2, 69.2)</t>
  </si>
  <si>
    <t>68.2 (67.3, 69.2)</t>
  </si>
  <si>
    <t>78.0 (77.1, 78.9)</t>
  </si>
  <si>
    <t>68.2 (67.1, 69.4)</t>
  </si>
  <si>
    <t>83.2 (82.4, 84.0)</t>
  </si>
  <si>
    <t>76.8 (76.0, 77.7)</t>
  </si>
  <si>
    <t>83.7 (82.8, 84.6)</t>
  </si>
  <si>
    <t>60.7 (59.6, 61.9)</t>
  </si>
  <si>
    <t>61.3 (60.1, 62.5)</t>
  </si>
  <si>
    <t>83.8 (82.9, 84.7)</t>
  </si>
  <si>
    <t>77.5 (76.3, 78.6)</t>
  </si>
  <si>
    <t>88.4 (87.6, 89.1)</t>
  </si>
  <si>
    <t>83.3 (82.4, 84.2)</t>
  </si>
  <si>
    <t>77.8 (76.4, 79.0)</t>
  </si>
  <si>
    <t>39.5 (38.0, 41.1)</t>
  </si>
  <si>
    <t>61.3 (59.1, 63.4)</t>
  </si>
  <si>
    <t>81.0 (79.8, 82.2)</t>
  </si>
  <si>
    <t>80.3 (78.8, 81.6)</t>
  </si>
  <si>
    <t>87.2 (85.7, 88.6)</t>
  </si>
  <si>
    <t>81.0 (79.7, 82.1)</t>
  </si>
  <si>
    <t>57.8 (56.5, 59.1)</t>
  </si>
  <si>
    <t>62.4 (61.1, 63.7)</t>
  </si>
  <si>
    <t>82.3 (81.3, 83.3)</t>
  </si>
  <si>
    <t>72.7 (71.3, 74.0)</t>
  </si>
  <si>
    <t>73.4 (72.1, 74.7)</t>
  </si>
  <si>
    <t>77.3 (76.2, 78.4)</t>
  </si>
  <si>
    <t>82.7 (81.7, 83.6)</t>
  </si>
  <si>
    <t>67.5 (66.3, 68.7)</t>
  </si>
  <si>
    <t>67.4 (66.2, 68.6)</t>
  </si>
  <si>
    <t>79.4 (78.3, 80.4)</t>
  </si>
  <si>
    <t>71.5 (70.2, 72.9)</t>
  </si>
  <si>
    <t>84.3 (83.3, 85.2)</t>
  </si>
  <si>
    <t>79.3 (78.2, 80.3)</t>
  </si>
  <si>
    <t>86.1 (84.8, 87.3)</t>
  </si>
  <si>
    <t>65.2 (63.5, 67.0)</t>
  </si>
  <si>
    <t>88.5 (87.2, 89.6)</t>
  </si>
  <si>
    <t>81.3 (79.5, 82.9)</t>
  </si>
  <si>
    <t>91.4 (90.2, 92.3)</t>
  </si>
  <si>
    <t>88.4 (87.1, 89.5)</t>
  </si>
  <si>
    <t>85.0 (83.9, 86.0)</t>
  </si>
  <si>
    <t>69.7 (68.4, 71.0)</t>
  </si>
  <si>
    <t>69.8 (68.5, 71.0)</t>
  </si>
  <si>
    <t>84.9 (83.8, 85.9)</t>
  </si>
  <si>
    <t>79.8 (78.5, 81.0)</t>
  </si>
  <si>
    <t>91.2 (90.4, 92.0)</t>
  </si>
  <si>
    <t>84.4 (83.4, 85.4)</t>
  </si>
  <si>
    <t>81.8 (80.6, 82.9)</t>
  </si>
  <si>
    <t>61.2 (59.7, 62.6)</t>
  </si>
  <si>
    <t>62.0 (60.5, 63.4)</t>
  </si>
  <si>
    <t>76.0 (74.7, 77.3)</t>
  </si>
  <si>
    <t>62.0 (60.4, 63.5)</t>
  </si>
  <si>
    <t>74.0 (72.6, 75.2)</t>
  </si>
  <si>
    <t>82.5 (81.5, 83.5)</t>
  </si>
  <si>
    <t>62.9 (61.7, 64.1)</t>
  </si>
  <si>
    <t>63.3 (62.1, 64.5)</t>
  </si>
  <si>
    <t>82.0 (81.0, 83.0)</t>
  </si>
  <si>
    <t>72.4 (71.1, 73.6)</t>
  </si>
  <si>
    <t>88.5 (87.6, 89.3)</t>
  </si>
  <si>
    <t>79.0 (77.9, 80.0)</t>
  </si>
  <si>
    <t>81.4 (81.2, 81.6)</t>
  </si>
  <si>
    <t>61.1 (60.9, 61.3)</t>
  </si>
  <si>
    <t>64.3 (64.1, 64.5)</t>
  </si>
  <si>
    <t>81.9 (81.7, 82.0)</t>
  </si>
  <si>
    <t>72.7 (72.5, 72.9)</t>
  </si>
  <si>
    <t>85.5 (85.3, 85.7)</t>
  </si>
  <si>
    <t>80.5 (80.3, 80.6)</t>
  </si>
  <si>
    <t>86.3 (85.7, 86.8)</t>
  </si>
  <si>
    <t>67.0 (66.3, 67.7)</t>
  </si>
  <si>
    <t>67.3 (66.6, 68.1)</t>
  </si>
  <si>
    <t>83.8 (83.2, 84.4)</t>
  </si>
  <si>
    <t>75.4 (74.6, 76.2)</t>
  </si>
  <si>
    <t>87.7 (87.1, 88.2)</t>
  </si>
  <si>
    <t>83.4 (82.8, 84.0)</t>
  </si>
  <si>
    <t>90.6 (88.8, 92.0)</t>
  </si>
  <si>
    <t>79.6 (77.4, 81.6)</t>
  </si>
  <si>
    <t>91.2 (89.5, 92.5)</t>
  </si>
  <si>
    <t>83.3 (81.0, 85.3)</t>
  </si>
  <si>
    <t>93.7 (92.1, 94.8)</t>
  </si>
  <si>
    <t>89.4 (87.5, 90.8)</t>
  </si>
  <si>
    <t>77.9 (76.7, 78.9)</t>
  </si>
  <si>
    <t>41.5 (40.2, 42.8)</t>
  </si>
  <si>
    <t>60.5 (58.5, 62.4)</t>
  </si>
  <si>
    <t>78.0 (76.9, 79.1)</t>
  </si>
  <si>
    <t>72.0 (70.5, 73.4)</t>
  </si>
  <si>
    <t>82.2 (80.8, 83.4)</t>
  </si>
  <si>
    <t>76.2 (75.0, 77.3)</t>
  </si>
  <si>
    <t>79.5 (78.0, 80.8)</t>
  </si>
  <si>
    <t>36.4 (34.8, 38.1)</t>
  </si>
  <si>
    <t>52.2 (49.6, 54.7)</t>
  </si>
  <si>
    <t>75.7 (73.9, 77.4)</t>
  </si>
  <si>
    <t>85.1 (83.2, 86.8)</t>
  </si>
  <si>
    <t>78.1 (76.7, 79.4)</t>
  </si>
  <si>
    <t>43.3 (42.3, 44.4)</t>
  </si>
  <si>
    <t>66.9 (65.5, 68.2)</t>
  </si>
  <si>
    <t>79.7 (78.9, 80.6)</t>
  </si>
  <si>
    <t>74.2 (73.1, 75.2)</t>
  </si>
  <si>
    <t>85.2 (84.2, 86.2)</t>
  </si>
  <si>
    <t>76.9 (76.0, 77.8)</t>
  </si>
  <si>
    <t>82.3 (81.4, 83.1)</t>
  </si>
  <si>
    <t>62.8 (61.8, 63.7)</t>
  </si>
  <si>
    <t>67.3 (66.3, 68.3)</t>
  </si>
  <si>
    <t>81.2 (80.4, 82.0)</t>
  </si>
  <si>
    <t>72.3 (71.2, 73.3)</t>
  </si>
  <si>
    <t>85.7 (84.9, 86.5)</t>
  </si>
  <si>
    <t>82.7 (82.0, 83.4)</t>
  </si>
  <si>
    <t>58.4 (57.5, 59.3)</t>
  </si>
  <si>
    <t>61.6 (60.6, 62.5)</t>
  </si>
  <si>
    <t>83.4 (82.7, 84.0)</t>
  </si>
  <si>
    <t>76.8 (75.9, 77.6)</t>
  </si>
  <si>
    <t>92.8 (92.2, 93.2)</t>
  </si>
  <si>
    <t>83.2 (82.5, 83.9)</t>
  </si>
  <si>
    <t>88.7 (87.8, 89.5)</t>
  </si>
  <si>
    <t>63.3 (62.0, 64.5)</t>
  </si>
  <si>
    <t>68.9 (67.6, 70.2)</t>
  </si>
  <si>
    <t>90.1 (89.2, 90.8)</t>
  </si>
  <si>
    <t>83.1 (81.9, 84.2)</t>
  </si>
  <si>
    <t>88.7 (87.7, 89.6)</t>
  </si>
  <si>
    <t>86.9 (85.9, 87.7)</t>
  </si>
  <si>
    <t>83.2 (81.8, 84.5)</t>
  </si>
  <si>
    <t>62.3 (60.5, 64.0)</t>
  </si>
  <si>
    <t>63.8 (62.0, 65.5)</t>
  </si>
  <si>
    <t>84.9 (83.5, 86.1)</t>
  </si>
  <si>
    <t>80.1 (78.5, 81.7)</t>
  </si>
  <si>
    <t>87.2 (85.8, 88.4)</t>
  </si>
  <si>
    <t>82.6 (81.6, 83.4)</t>
  </si>
  <si>
    <t>63.7 (62.6, 64.8)</t>
  </si>
  <si>
    <t>64.4 (63.3, 65.5)</t>
  </si>
  <si>
    <t>81.7 (80.8, 82.6)</t>
  </si>
  <si>
    <t>74.3 (73.1, 75.5)</t>
  </si>
  <si>
    <t>87.5 (86.6, 88.2)</t>
  </si>
  <si>
    <t>82.6 (81.9, 83.3)</t>
  </si>
  <si>
    <t>62.1 (61.2, 62.9)</t>
  </si>
  <si>
    <t>62.6 (61.7, 63.4)</t>
  </si>
  <si>
    <t>85.0 (84.4, 85.6)</t>
  </si>
  <si>
    <t>78.7 (77.9, 79.5)</t>
  </si>
  <si>
    <t>88.0 (87.4, 88.6)</t>
  </si>
  <si>
    <t>84.5 (83.9, 85.2)</t>
  </si>
  <si>
    <t>81.5 (80.5, 82.5)</t>
  </si>
  <si>
    <t>63.8 (62.5, 65.0)</t>
  </si>
  <si>
    <t>65.9 (64.7, 67.2)</t>
  </si>
  <si>
    <t>80.6 (79.5, 81.6)</t>
  </si>
  <si>
    <t>77.6 (76.3, 78.8)</t>
  </si>
  <si>
    <t>84.3 (83.3, 85.3)</t>
  </si>
  <si>
    <t>79.3 (78.5, 80.0)</t>
  </si>
  <si>
    <t>65.2 (64.4, 66.0)</t>
  </si>
  <si>
    <t>65.4 (64.5, 66.2)</t>
  </si>
  <si>
    <t>75.6 (74.9, 76.4)</t>
  </si>
  <si>
    <t>64.5 (63.5, 65.4)</t>
  </si>
  <si>
    <t>84.1 (83.5, 84.8)</t>
  </si>
  <si>
    <t>73.5 (72.7, 74.3)</t>
  </si>
  <si>
    <t>79.6 (78.8, 80.3)</t>
  </si>
  <si>
    <t>55.9 (55.0, 56.7)</t>
  </si>
  <si>
    <t>56.8 (55.9, 57.7)</t>
  </si>
  <si>
    <t>81.4 (80.7, 82.1)</t>
  </si>
  <si>
    <t>67.7 (66.7, 68.7)</t>
  </si>
  <si>
    <t>89.8 (89.2, 90.3)</t>
  </si>
  <si>
    <t>79.3 (78.6, 80.0)</t>
  </si>
  <si>
    <t>79.4 (78.9, 79.9)</t>
  </si>
  <si>
    <t>61.1 (60.4, 61.7)</t>
  </si>
  <si>
    <t>61.7 (61.1, 62.3)</t>
  </si>
  <si>
    <t>81.7 (81.1, 82.2)</t>
  </si>
  <si>
    <t>71.8 (71.1, 72.4)</t>
  </si>
  <si>
    <t>83.9 (83.3, 84.4)</t>
  </si>
  <si>
    <t>80.0 (79.4, 80.5)</t>
  </si>
  <si>
    <t>55.2 (53.7, 56.7)</t>
  </si>
  <si>
    <t>59.1 (57.5, 60.7)</t>
  </si>
  <si>
    <t>79.9 (78.6, 81.1)</t>
  </si>
  <si>
    <t>74.8 (73.2, 76.3)</t>
  </si>
  <si>
    <t>82.9 (81.5, 84.1)</t>
  </si>
  <si>
    <t>78.6 (77.3, 79.8)</t>
  </si>
  <si>
    <t>82.5 (81.9, 83.1)</t>
  </si>
  <si>
    <t>64.0 (63.2, 64.7)</t>
  </si>
  <si>
    <t>64.6 (63.9, 65.4)</t>
  </si>
  <si>
    <t>83.2 (82.6, 83.7)</t>
  </si>
  <si>
    <t>75.2 (74.3, 76.0)</t>
  </si>
  <si>
    <t>89.8 (89.3, 90.3)</t>
  </si>
  <si>
    <t>82.0 (81.4, 82.6)</t>
  </si>
  <si>
    <t>66.4 (65.4, 67.3)</t>
  </si>
  <si>
    <t>66.4 (65.5, 67.3)</t>
  </si>
  <si>
    <t>79.0 (78.2, 79.8)</t>
  </si>
  <si>
    <t>68.2 (67.1, 69.3)</t>
  </si>
  <si>
    <t>83.7 (82.9, 84.4)</t>
  </si>
  <si>
    <t>79.0 (78.2, 79.7)</t>
  </si>
  <si>
    <t>81.0 (79.7, 82.3)</t>
  </si>
  <si>
    <t>51.4 (49.8, 53.0)</t>
  </si>
  <si>
    <t>63.3 (61.4, 65.1)</t>
  </si>
  <si>
    <t>80.1 (78.8, 81.4)</t>
  </si>
  <si>
    <t>75.7 (74.1, 77.2)</t>
  </si>
  <si>
    <t>84.4 (82.9, 85.8)</t>
  </si>
  <si>
    <t>77.1 (75.6, 78.4)</t>
  </si>
  <si>
    <t>51.7 (50.5, 52.9)</t>
  </si>
  <si>
    <t>61.8 (60.3, 63.2)</t>
  </si>
  <si>
    <t>84.0 (83.0, 84.8)</t>
  </si>
  <si>
    <t>72.2 (70.9, 73.4)</t>
  </si>
  <si>
    <t>86.5 (85.4, 87.5)</t>
  </si>
  <si>
    <t>81.9 (80.9, 82.8)</t>
  </si>
  <si>
    <t>60.1 (59.0, 61.3)</t>
  </si>
  <si>
    <t>82.4 (81.4, 83.3)</t>
  </si>
  <si>
    <t>64.4 (63.0, 65.8)</t>
  </si>
  <si>
    <t>83.2 (82.3, 84.2)</t>
  </si>
  <si>
    <t>62.6 (61.7, 63.5)</t>
  </si>
  <si>
    <t>82.7 (81.9, 83.4)</t>
  </si>
  <si>
    <t>76.3 (75.3, 77.2)</t>
  </si>
  <si>
    <t>87.0 (86.3, 87.7)</t>
  </si>
  <si>
    <t>81.4 (80.6, 82.1)</t>
  </si>
  <si>
    <t>78.9 (77.9, 79.9)</t>
  </si>
  <si>
    <t>62.0 (60.9, 63.2)</t>
  </si>
  <si>
    <t>83.5 (82.6, 84.4)</t>
  </si>
  <si>
    <t>63.8 (62.4, 65.1)</t>
  </si>
  <si>
    <t>87.5 (86.6, 88.3)</t>
  </si>
  <si>
    <t>80.1 (79.1, 81.0)</t>
  </si>
  <si>
    <t>91.3 (90.4, 92.2)</t>
  </si>
  <si>
    <t>78.0 (76.7, 79.2)</t>
  </si>
  <si>
    <t>89.4 (88.3, 90.3)</t>
  </si>
  <si>
    <t>84.4 (83.1, 85.6)</t>
  </si>
  <si>
    <t>83.5 (82.3, 84.6)</t>
  </si>
  <si>
    <t>88.2 (87.2, 89.2)</t>
  </si>
  <si>
    <t>81.2 (80.6, 81.7)</t>
  </si>
  <si>
    <t>63.0 (62.3, 63.7)</t>
  </si>
  <si>
    <t>63.2 (62.5, 63.9)</t>
  </si>
  <si>
    <t>82.7 (82.2, 83.3)</t>
  </si>
  <si>
    <t>70.8 (70.0, 71.6)</t>
  </si>
  <si>
    <t>88.9 (88.4, 89.3)</t>
  </si>
  <si>
    <t>81.3 (80.7, 81.8)</t>
  </si>
  <si>
    <t>82.6 (81.8, 83.3)</t>
  </si>
  <si>
    <t>61.5 (60.5, 62.4)</t>
  </si>
  <si>
    <t>64.7 (63.7, 65.7)</t>
  </si>
  <si>
    <t>71.2 (70.1, 72.2)</t>
  </si>
  <si>
    <t>79.2 (78.4, 80.0)</t>
  </si>
  <si>
    <t>78.9 (78.2, 79.6)</t>
  </si>
  <si>
    <t>58.6 (57.7, 59.4)</t>
  </si>
  <si>
    <t>79.6 (78.9, 80.3)</t>
  </si>
  <si>
    <t>59.3 (58.3, 60.3)</t>
  </si>
  <si>
    <t>78.8 (78.1, 79.6)</t>
  </si>
  <si>
    <t>76.1 (75.3, 76.8)</t>
  </si>
  <si>
    <t>76.5 (75.0, 77.8)</t>
  </si>
  <si>
    <t>61.0 (59.5, 62.6)</t>
  </si>
  <si>
    <t>77.0 (75.6, 78.3)</t>
  </si>
  <si>
    <t>65.3 (63.5, 67.0)</t>
  </si>
  <si>
    <t>79.5 (78.1, 80.8)</t>
  </si>
  <si>
    <t>75.3 (73.9, 76.6)</t>
  </si>
  <si>
    <t>79.4 (78.2, 80.6)</t>
  </si>
  <si>
    <t>53.4 (52.0, 54.8)</t>
  </si>
  <si>
    <t>53.5 (52.1, 54.9)</t>
  </si>
  <si>
    <t>82.2 (81.1, 83.3)</t>
  </si>
  <si>
    <t>72.2 (70.8, 73.6)</t>
  </si>
  <si>
    <t>82.9 (81.7, 83.9)</t>
  </si>
  <si>
    <t>78.3 (77.1, 79.5)</t>
  </si>
  <si>
    <t>82.0 (76.8, 85.6)</t>
  </si>
  <si>
    <t>64.4 (58.6, 69.3)</t>
  </si>
  <si>
    <t>67.0 (60.8, 72.2)</t>
  </si>
  <si>
    <t>94.1 (90.0, 95.8)</t>
  </si>
  <si>
    <t>89.1 (84.0, 92.0)</t>
  </si>
  <si>
    <t>87.1 (81.3, 90.5)</t>
  </si>
  <si>
    <t>84.2 (79.1, 87.4)</t>
  </si>
  <si>
    <t>79.6 (78.4, 80.8)</t>
  </si>
  <si>
    <t>35.9 (34.5, 37.3)</t>
  </si>
  <si>
    <t>69.6 (67.3, 71.7)</t>
  </si>
  <si>
    <t>86.0 (84.9, 86.9)</t>
  </si>
  <si>
    <t>90.5 (89.0, 91.7)</t>
  </si>
  <si>
    <t>77.9 (77.2, 78.6)</t>
  </si>
  <si>
    <t>64.3 (63.6, 65.1)</t>
  </si>
  <si>
    <t>77.7 (77.0, 78.4)</t>
  </si>
  <si>
    <t>67.4 (66.4, 68.3)</t>
  </si>
  <si>
    <t>83.6 (83.0, 84.2)</t>
  </si>
  <si>
    <t>75.9 (75.2, 76.6)</t>
  </si>
  <si>
    <t>80.6 (79.7, 81.4)</t>
  </si>
  <si>
    <t>56.8 (55.7, 57.8)</t>
  </si>
  <si>
    <t>57.1 (56.1, 58.1)</t>
  </si>
  <si>
    <t>82.9 (82.1, 83.6)</t>
  </si>
  <si>
    <t>75.1 (74.0, 76.1)</t>
  </si>
  <si>
    <t>88.4 (87.7, 89.1)</t>
  </si>
  <si>
    <t>81.9 (81.1, 82.7)</t>
  </si>
  <si>
    <t>78.5 (77.3, 79.6)</t>
  </si>
  <si>
    <t>40.7 (39.3, 42.0)</t>
  </si>
  <si>
    <t>60.7 (58.9, 62.5)</t>
  </si>
  <si>
    <t>79.4 (78.2, 80.5)</t>
  </si>
  <si>
    <t>76.8 (75.4, 78.2)</t>
  </si>
  <si>
    <t>89.3 (88.0, 90.4)</t>
  </si>
  <si>
    <t>80.4 (79.3, 81.5)</t>
  </si>
  <si>
    <t>82.2 (81.2, 83.1)</t>
  </si>
  <si>
    <t>55.0 (53.8, 56.2)</t>
  </si>
  <si>
    <t>61.1 (59.9, 62.4)</t>
  </si>
  <si>
    <t>82.8 (81.8, 83.6)</t>
  </si>
  <si>
    <t>67.8 (66.5, 69.1)</t>
  </si>
  <si>
    <t>78.2 (77.1, 79.3)</t>
  </si>
  <si>
    <t>82.4 (81.6, 83.2)</t>
  </si>
  <si>
    <t>66.5 (65.5, 67.5)</t>
  </si>
  <si>
    <t>80.3 (79.5, 81.2)</t>
  </si>
  <si>
    <t>69.0 (67.8, 70.1)</t>
  </si>
  <si>
    <t>87.8 (87.1, 88.5)</t>
  </si>
  <si>
    <t>79.1 (78.3, 80.0)</t>
  </si>
  <si>
    <t>86.6 (85.5, 87.5)</t>
  </si>
  <si>
    <t>62.6 (61.2, 64.0)</t>
  </si>
  <si>
    <t>87.1 (86.1, 88.1)</t>
  </si>
  <si>
    <t>92.1 (91.2, 92.8)</t>
  </si>
  <si>
    <t>88.1 (87.1, 89.0)</t>
  </si>
  <si>
    <t>83.5 (82.6, 84.3)</t>
  </si>
  <si>
    <t>68.2 (67.1, 69.2)</t>
  </si>
  <si>
    <t>85.1 (84.2, 85.9)</t>
  </si>
  <si>
    <t>78.9 (77.8, 79.9)</t>
  </si>
  <si>
    <t>90.8 (90.0, 91.4)</t>
  </si>
  <si>
    <t>81.6 (80.5, 82.6)</t>
  </si>
  <si>
    <t>61.8 (60.5, 63.1)</t>
  </si>
  <si>
    <t>62.2 (60.9, 63.5)</t>
  </si>
  <si>
    <t>76.5 (75.3, 77.6)</t>
  </si>
  <si>
    <t>67.6 (66.2, 68.9)</t>
  </si>
  <si>
    <t>82.8 (81.7, 83.8)</t>
  </si>
  <si>
    <t>75.5 (74.3, 76.6)</t>
  </si>
  <si>
    <t>81.9 (81.1, 82.6)</t>
  </si>
  <si>
    <t>60.1 (59.2, 61.0)</t>
  </si>
  <si>
    <t>60.6 (59.7, 61.5)</t>
  </si>
  <si>
    <t>79.4 (78.7, 80.2)</t>
  </si>
  <si>
    <t>70.1 (69.2, 71.0)</t>
  </si>
  <si>
    <t>87.6 (86.9, 88.2)</t>
  </si>
  <si>
    <t>77.0 (76.3, 77.8)</t>
  </si>
  <si>
    <t>81.2 (81.0, 81.3)</t>
  </si>
  <si>
    <t>60.2 (60.1, 60.4)</t>
  </si>
  <si>
    <t>63.2 (63.0, 63.3)</t>
  </si>
  <si>
    <t>81.7 (81.5, 81.8)</t>
  </si>
  <si>
    <t>72.0 (71.9, 72.2)</t>
  </si>
  <si>
    <t>86.3 (86.2, 86.4)</t>
  </si>
  <si>
    <t>80.0 (79.9, 80.1)</t>
  </si>
  <si>
    <t>83.2 (82.6, 83.9)</t>
  </si>
  <si>
    <t>67.6 (66.8, 68.4)</t>
  </si>
  <si>
    <t>67.7 (66.9, 68.5)</t>
  </si>
  <si>
    <t>82.5 (81.8, 83.1)</t>
  </si>
  <si>
    <t>74.8 (74.0, 75.6)</t>
  </si>
  <si>
    <t>86.7 (86.1, 87.3)</t>
  </si>
  <si>
    <t>82.0 (81.3, 82.6)</t>
  </si>
  <si>
    <t>92.5 (91.3, 93.4)</t>
  </si>
  <si>
    <t>84.5 (82.9, 85.8)</t>
  </si>
  <si>
    <t>93.2 (92.0, 94.1)</t>
  </si>
  <si>
    <t>88.7 (87.2, 89.9)</t>
  </si>
  <si>
    <t>95.3 (94.3, 96.0)</t>
  </si>
  <si>
    <t>90.8 (89.5, 91.8)</t>
  </si>
  <si>
    <t>83.2 (82.1, 84.1)</t>
  </si>
  <si>
    <t>43.6 (42.3, 44.8)</t>
  </si>
  <si>
    <t>64.5 (62.6, 66.3)</t>
  </si>
  <si>
    <t>82.8 (81.8, 83.8)</t>
  </si>
  <si>
    <t>74.1 (72.7, 75.3)</t>
  </si>
  <si>
    <t>83.8 (82.5, 85.0)</t>
  </si>
  <si>
    <t>80.9 (79.9, 81.9)</t>
  </si>
  <si>
    <t>77.8 (76.4, 79.1)</t>
  </si>
  <si>
    <t>39.1 (37.6, 40.7)</t>
  </si>
  <si>
    <t>53.3 (51.2, 55.4)</t>
  </si>
  <si>
    <t>76.9 (75.5, 78.2)</t>
  </si>
  <si>
    <t>69.9 (68.2, 71.5)</t>
  </si>
  <si>
    <t>81.3 (79.5, 83.0)</t>
  </si>
  <si>
    <t>73.7 (72.3, 75.1)</t>
  </si>
  <si>
    <t>79.5 (78.7, 80.2)</t>
  </si>
  <si>
    <t>44.9 (44.0, 45.8)</t>
  </si>
  <si>
    <t>68.7 (67.5, 69.8)</t>
  </si>
  <si>
    <t>80.7 (80.0, 81.4)</t>
  </si>
  <si>
    <t>74.4 (73.5, 75.2)</t>
  </si>
  <si>
    <t>84.0 (83.1, 84.8)</t>
  </si>
  <si>
    <t>78.2 (77.5, 78.9)</t>
  </si>
  <si>
    <t>83.5 (82.8, 84.1)</t>
  </si>
  <si>
    <t>64.8 (64.0, 65.6)</t>
  </si>
  <si>
    <t>68.0 (67.2, 68.8)</t>
  </si>
  <si>
    <t>83.1 (82.4, 83.7)</t>
  </si>
  <si>
    <t>72.4 (71.5, 73.2)</t>
  </si>
  <si>
    <t>86.5 (85.9, 87.1)</t>
  </si>
  <si>
    <t>81.5 (80.9, 82.1)</t>
  </si>
  <si>
    <t>82.6 (82.0, 83.2)</t>
  </si>
  <si>
    <t>60.6 (59.9, 61.3)</t>
  </si>
  <si>
    <t>63.4 (62.7, 64.2)</t>
  </si>
  <si>
    <t>83.8 (83.3, 84.4)</t>
  </si>
  <si>
    <t>77.9 (77.2, 78.5)</t>
  </si>
  <si>
    <t>91.7 (91.3, 92.2)</t>
  </si>
  <si>
    <t>84.0 (83.4, 84.5)</t>
  </si>
  <si>
    <t>86.0 (85.2, 86.7)</t>
  </si>
  <si>
    <t>60.7 (59.6, 61.7)</t>
  </si>
  <si>
    <t>66.4 (65.3, 67.5)</t>
  </si>
  <si>
    <t>86.7 (85.9, 87.4)</t>
  </si>
  <si>
    <t>78.6 (77.7, 79.6)</t>
  </si>
  <si>
    <t>88.4 (87.6, 89.2)</t>
  </si>
  <si>
    <t>85.7 (84.9, 86.4)</t>
  </si>
  <si>
    <t>82.0 (80.7, 83.1)</t>
  </si>
  <si>
    <t>63.6 (62.1, 65.0)</t>
  </si>
  <si>
    <t>65.6 (64.0, 67.0)</t>
  </si>
  <si>
    <t>80.8 (79.5, 82.0)</t>
  </si>
  <si>
    <t>77.5 (76.1, 78.8)</t>
  </si>
  <si>
    <t>85.3 (84.0, 86.4)</t>
  </si>
  <si>
    <t>76.7 (75.4, 78.0)</t>
  </si>
  <si>
    <t>83.5 (82.7, 84.2)</t>
  </si>
  <si>
    <t>66.9 (66.0, 67.8)</t>
  </si>
  <si>
    <t>67.6 (66.6, 68.5)</t>
  </si>
  <si>
    <t>83.1 (82.3, 83.8)</t>
  </si>
  <si>
    <t>76.0 (75.1, 76.9)</t>
  </si>
  <si>
    <t>88.9 (88.3, 89.5)</t>
  </si>
  <si>
    <t>82.0 (81.2, 82.7)</t>
  </si>
  <si>
    <t>83.4 (82.8, 83.9)</t>
  </si>
  <si>
    <t>64.2 (63.5, 64.9)</t>
  </si>
  <si>
    <t>65.1 (64.4, 65.9)</t>
  </si>
  <si>
    <t>84.7 (84.1, 85.2)</t>
  </si>
  <si>
    <t>78.5 (77.8, 79.2)</t>
  </si>
  <si>
    <t>88.2 (87.6, 88.7)</t>
  </si>
  <si>
    <t>84.2 (83.6, 84.7)</t>
  </si>
  <si>
    <t>65.2 (64.1, 66.2)</t>
  </si>
  <si>
    <t>67.6 (66.5, 68.7)</t>
  </si>
  <si>
    <t>77.8 (76.8, 78.7)</t>
  </si>
  <si>
    <t>73.5 (72.4, 74.6)</t>
  </si>
  <si>
    <t>83.1 (82.1, 83.9)</t>
  </si>
  <si>
    <t>76.9 (75.9, 77.8)</t>
  </si>
  <si>
    <t>80.0 (79.4, 80.7)</t>
  </si>
  <si>
    <t>67.1 (66.4, 67.8)</t>
  </si>
  <si>
    <t>67.3 (66.6, 68.0)</t>
  </si>
  <si>
    <t>76.8 (76.1, 77.4)</t>
  </si>
  <si>
    <t>65.6 (64.8, 66.4)</t>
  </si>
  <si>
    <t>83.5 (82.9, 84.1)</t>
  </si>
  <si>
    <t>74.7 (74.0, 75.4)</t>
  </si>
  <si>
    <t>77.6 (76.9, 78.3)</t>
  </si>
  <si>
    <t>56.8 (56.0, 57.6)</t>
  </si>
  <si>
    <t>57.7 (56.9, 58.5)</t>
  </si>
  <si>
    <t>66.5 (65.6, 67.3)</t>
  </si>
  <si>
    <t>87.3 (86.7, 87.8)</t>
  </si>
  <si>
    <t>78.4 (77.7, 79.0)</t>
  </si>
  <si>
    <t>80.1 (79.7, 80.6)</t>
  </si>
  <si>
    <t>64.3 (63.8, 64.8)</t>
  </si>
  <si>
    <t>64.7 (64.2, 65.2)</t>
  </si>
  <si>
    <t>80.7 (80.3, 81.1)</t>
  </si>
  <si>
    <t>73.3 (72.7, 73.8)</t>
  </si>
  <si>
    <t>83.7 (83.2, 84.1)</t>
  </si>
  <si>
    <t>80.4 (80.0, 80.8)</t>
  </si>
  <si>
    <t>79.8 (78.7, 80.8)</t>
  </si>
  <si>
    <t>59.3 (58.0, 60.6)</t>
  </si>
  <si>
    <t>63.3 (62.0, 64.6)</t>
  </si>
  <si>
    <t>76.9 (75.7, 78.1)</t>
  </si>
  <si>
    <t>83.5 (82.4, 84.5)</t>
  </si>
  <si>
    <t>79.5 (78.4, 80.5)</t>
  </si>
  <si>
    <t>82.3 (81.7, 82.9)</t>
  </si>
  <si>
    <t>65.3 (64.5, 66.0)</t>
  </si>
  <si>
    <t>65.8 (65.0, 66.5)</t>
  </si>
  <si>
    <t>83.7 (83.1, 84.3)</t>
  </si>
  <si>
    <t>76.1 (75.3, 76.9)</t>
  </si>
  <si>
    <t>90.6 (90.1, 91.1)</t>
  </si>
  <si>
    <t>83.3 (82.7, 83.9)</t>
  </si>
  <si>
    <t>79.9 (79.3, 80.4)</t>
  </si>
  <si>
    <t>67.3 (66.7, 68.0)</t>
  </si>
  <si>
    <t>67.4 (66.7, 68.0)</t>
  </si>
  <si>
    <t>78.3 (77.8, 78.9)</t>
  </si>
  <si>
    <t>66.7 (66.0, 67.4)</t>
  </si>
  <si>
    <t>83.5 (82.9, 84.0)</t>
  </si>
  <si>
    <t>78.6 (78.0, 79.1)</t>
  </si>
  <si>
    <t>81.9 (80.8, 83.0)</t>
  </si>
  <si>
    <t>48.6 (47.2, 50.0)</t>
  </si>
  <si>
    <t>60.7 (59.1, 62.4)</t>
  </si>
  <si>
    <t>82.0 (80.9, 83.1)</t>
  </si>
  <si>
    <t>76.4 (75.0, 77.7)</t>
  </si>
  <si>
    <t>83.7 (82.4, 84.9)</t>
  </si>
  <si>
    <t>80.5 (79.8, 81.1)</t>
  </si>
  <si>
    <t>54.5 (53.6, 55.3)</t>
  </si>
  <si>
    <t>65.8 (64.7, 66.8)</t>
  </si>
  <si>
    <t>82.9 (82.3, 83.6)</t>
  </si>
  <si>
    <t>73.2 (72.4, 74.0)</t>
  </si>
  <si>
    <t>84.8 (83.9, 85.6)</t>
  </si>
  <si>
    <t>82.1 (81.5, 82.8)</t>
  </si>
  <si>
    <t>77.7 (76.7, 78.6)</t>
  </si>
  <si>
    <t>59.9 (58.8, 61.0)</t>
  </si>
  <si>
    <t>81.6 (80.7, 82.4)</t>
  </si>
  <si>
    <t>64.5 (63.3, 65.7)</t>
  </si>
  <si>
    <t>79.4 (78.5, 80.3)</t>
  </si>
  <si>
    <t>79.8 (79.1, 80.5)</t>
  </si>
  <si>
    <t>65.2 (64.5, 66.0)</t>
  </si>
  <si>
    <t>81.1 (80.4, 81.7)</t>
  </si>
  <si>
    <t>73.9 (73.1, 74.7)</t>
  </si>
  <si>
    <t>83.6 (83.0, 84.3)</t>
  </si>
  <si>
    <t>79.2 (78.5, 79.8)</t>
  </si>
  <si>
    <t>79.5 (78.6, 80.3)</t>
  </si>
  <si>
    <t>62.0 (61.0, 63.0)</t>
  </si>
  <si>
    <t>83.0 (82.2, 83.8)</t>
  </si>
  <si>
    <t>63.4 (62.3, 64.5)</t>
  </si>
  <si>
    <t>85.3 (84.5, 86.1)</t>
  </si>
  <si>
    <t>79.4 (78.6, 80.3)</t>
  </si>
  <si>
    <t>90.4 (89.6, 91.1)</t>
  </si>
  <si>
    <t>80.0 (79.0, 80.9)</t>
  </si>
  <si>
    <t>91.0 (90.3, 91.7)</t>
  </si>
  <si>
    <t>85.4 (84.5, 86.3)</t>
  </si>
  <si>
    <t>82.9 (81.9, 83.8)</t>
  </si>
  <si>
    <t>91.1 (90.4, 91.7)</t>
  </si>
  <si>
    <t>81.8 (81.3, 82.3)</t>
  </si>
  <si>
    <t>65.8 (65.2, 66.5)</t>
  </si>
  <si>
    <t>66.0 (65.4, 66.6)</t>
  </si>
  <si>
    <t>83.4 (82.9, 83.9)</t>
  </si>
  <si>
    <t>70.6 (69.9, 71.3)</t>
  </si>
  <si>
    <t>87.1 (86.6, 87.6)</t>
  </si>
  <si>
    <t>81.6 (81.1, 82.1)</t>
  </si>
  <si>
    <t>82.9 (82.2, 83.6)</t>
  </si>
  <si>
    <t>61.4 (60.5, 62.2)</t>
  </si>
  <si>
    <t>64.7 (63.8, 65.6)</t>
  </si>
  <si>
    <t>81.6 (80.9, 82.3)</t>
  </si>
  <si>
    <t>72.3 (71.4, 73.2)</t>
  </si>
  <si>
    <t>88.4 (87.8, 89.0)</t>
  </si>
  <si>
    <t>81.3 (80.6, 82.0)</t>
  </si>
  <si>
    <t>79.8 (79.2, 80.4)</t>
  </si>
  <si>
    <t>61.6 (60.9, 62.3)</t>
  </si>
  <si>
    <t>61.6 (61.0, 62.3)</t>
  </si>
  <si>
    <t>79.6 (79.0, 80.1)</t>
  </si>
  <si>
    <t>58.3 (57.6, 59.1)</t>
  </si>
  <si>
    <t>82.7 (82.1, 83.2)</t>
  </si>
  <si>
    <t>76.7 (76.2, 77.3)</t>
  </si>
  <si>
    <t>78.9 (77.8, 80.1)</t>
  </si>
  <si>
    <t>63.9 (62.6, 65.2)</t>
  </si>
  <si>
    <t>79.4 (78.3, 80.5)</t>
  </si>
  <si>
    <t>69.3 (67.9, 70.7)</t>
  </si>
  <si>
    <t>81.7 (80.6, 82.8)</t>
  </si>
  <si>
    <t>79.4 (78.4, 80.4)</t>
  </si>
  <si>
    <t>55.8 (54.6, 57.0)</t>
  </si>
  <si>
    <t>56.3 (55.1, 57.5)</t>
  </si>
  <si>
    <t>80.3 (79.3, 81.2)</t>
  </si>
  <si>
    <t>69.2 (68.0, 70.4)</t>
  </si>
  <si>
    <t>86.2 (85.3, 87.0)</t>
  </si>
  <si>
    <t>77.7 (76.6, 78.6)</t>
  </si>
  <si>
    <t>87.2 (83.3, 89.7)</t>
  </si>
  <si>
    <t>64.4 (59.8, 68.5)</t>
  </si>
  <si>
    <t>70.8 (65.9, 74.8)</t>
  </si>
  <si>
    <t>95.5 (92.5, 96.7)</t>
  </si>
  <si>
    <t>93.0 (89.5, 94.7)</t>
  </si>
  <si>
    <t>93.3 (89.1, 95.4)</t>
  </si>
  <si>
    <t>90.4 (86.8, 92.4)</t>
  </si>
  <si>
    <t>77.2 (76.0, 78.3)</t>
  </si>
  <si>
    <t>36.9 (35.7, 38.2)</t>
  </si>
  <si>
    <t>64.0 (62.0, 65.9)</t>
  </si>
  <si>
    <t>83.1 (82.1, 84.1)</t>
  </si>
  <si>
    <t>79.7 (78.5, 80.9)</t>
  </si>
  <si>
    <t>85.1 (83.5, 86.5)</t>
  </si>
  <si>
    <t>81.3 (80.2, 82.3)</t>
  </si>
  <si>
    <t>77.9 (77.3, 78.5)</t>
  </si>
  <si>
    <t>66.0 (65.3, 66.6)</t>
  </si>
  <si>
    <t>77.3 (76.6, 77.9)</t>
  </si>
  <si>
    <t>76.0 (75.4, 76.7)</t>
  </si>
  <si>
    <t>60.2 (59.3, 61.2)</t>
  </si>
  <si>
    <t>60.6 (59.6, 61.6)</t>
  </si>
  <si>
    <t>83.9 (83.2, 84.6)</t>
  </si>
  <si>
    <t>75.0 (74.1, 76.0)</t>
  </si>
  <si>
    <t>88.1 (87.4, 88.7)</t>
  </si>
  <si>
    <t>83.0 (82.2, 83.7)</t>
  </si>
  <si>
    <t>77.9 (76.9, 78.9)</t>
  </si>
  <si>
    <t>38.5 (37.4, 39.7)</t>
  </si>
  <si>
    <t>59.1 (57.5, 60.6)</t>
  </si>
  <si>
    <t>74.0 (72.8, 75.1)</t>
  </si>
  <si>
    <t>84.2 (83.0, 85.4)</t>
  </si>
  <si>
    <t>79.3 (78.3, 80.2)</t>
  </si>
  <si>
    <t>80.2 (79.4, 81.0)</t>
  </si>
  <si>
    <t>52.4 (51.5, 53.3)</t>
  </si>
  <si>
    <t>62.1 (61.0, 63.1)</t>
  </si>
  <si>
    <t>82.1 (81.4, 82.8)</t>
  </si>
  <si>
    <t>68.5 (67.5, 69.5)</t>
  </si>
  <si>
    <t>78.0 (77.0, 78.9)</t>
  </si>
  <si>
    <t>78.8 (78.0, 79.5)</t>
  </si>
  <si>
    <t>79.4 (78.7, 80.0)</t>
  </si>
  <si>
    <t>65.9 (65.1, 66.6)</t>
  </si>
  <si>
    <t>73.5 (72.8, 74.2)</t>
  </si>
  <si>
    <t>62.0 (61.2, 62.9)</t>
  </si>
  <si>
    <t>84.5 (83.9, 85.1)</t>
  </si>
  <si>
    <t>71.5 (70.7, 72.2)</t>
  </si>
  <si>
    <t>65.6 (64.5, 66.8)</t>
  </si>
  <si>
    <t>86.5 (85.6, 87.3)</t>
  </si>
  <si>
    <t>79.2 (78.0, 80.4)</t>
  </si>
  <si>
    <t>90.2 (89.4, 90.9)</t>
  </si>
  <si>
    <t>71.0 (70.0, 71.9)</t>
  </si>
  <si>
    <t>90.7 (90.1, 91.3)</t>
  </si>
  <si>
    <t>66.0 (65.0, 67.1)</t>
  </si>
  <si>
    <t>66.5 (65.4, 67.5)</t>
  </si>
  <si>
    <t>77.3 (76.4, 78.2)</t>
  </si>
  <si>
    <t>68.6 (67.5, 69.7)</t>
  </si>
  <si>
    <t>83.1 (82.3, 84.0)</t>
  </si>
  <si>
    <t>77.1 (76.2, 78.0)</t>
  </si>
  <si>
    <t>61.4 (60.6, 62.2)</t>
  </si>
  <si>
    <t>61.6 (60.8, 62.4)</t>
  </si>
  <si>
    <t>71.3 (70.5, 72.1)</t>
  </si>
  <si>
    <t>87.2 (86.6, 87.7)</t>
  </si>
  <si>
    <t>78.3 (77.6, 79.0)</t>
  </si>
  <si>
    <t>81.1 (81.0, 81.3)</t>
  </si>
  <si>
    <t>61.9 (61.8, 62.1)</t>
  </si>
  <si>
    <t>64.9 (64.8, 65.1)</t>
  </si>
  <si>
    <t>81.2 (81.1, 81.3)</t>
  </si>
  <si>
    <t>71.5 (71.4, 71.7)</t>
  </si>
  <si>
    <t>85.7 (85.6, 85.8)</t>
  </si>
  <si>
    <t>79.9 (79.8, 80.0)</t>
  </si>
  <si>
    <t>Below are the SES focus area tables for universities participating in the 2012-2016 SES collections. These tables were requested via a data request and have been made public upon advice from the Department of Education.</t>
  </si>
  <si>
    <t>SES 2012-2016 Focus Area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</si>
</sst>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theme="1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1F698E"/>
      </patternFill>
    </fill>
  </fills>
  <borders count="2">
    <border>
      <left/>
      <right/>
      <top/>
      <bottom/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/>
  </sheetViews>
  <sheetFormatPr defaultColWidth="11.5546875" defaultRowHeight="14.4" x14ac:dyDescent="0.3"/>
  <cols>
    <col min="1" max="1" width="40.6640625" customWidth="1"/>
    <col min="2" max="2" width="250.6640625" customWidth="1"/>
    <col min="3" max="3" width="40.6640625" customWidth="1"/>
    <col min="4" max="4" width="250.6640625" customWidth="1"/>
  </cols>
  <sheetData>
    <row r="1" spans="1:2" ht="18" x14ac:dyDescent="0.35">
      <c r="A1" s="1" t="s">
        <v>1338</v>
      </c>
    </row>
    <row r="2" spans="1:2" x14ac:dyDescent="0.3">
      <c r="A2" s="4" t="s">
        <v>1337</v>
      </c>
    </row>
    <row r="4" spans="1:2" x14ac:dyDescent="0.3">
      <c r="A4" s="2" t="s">
        <v>0</v>
      </c>
      <c r="B4" s="2" t="s">
        <v>1</v>
      </c>
    </row>
    <row r="5" spans="1:2" x14ac:dyDescent="0.3">
      <c r="A5" s="3" t="str">
        <f>HYPERLINK("#'2012_FOCUS_UG_UNI_1Y_INST_CI'!A1", "2012_FOCUS_UG_UNI_1Y_INST_CI")</f>
        <v>2012_FOCUS_UG_UNI_1Y_INST_CI</v>
      </c>
      <c r="B5" t="s">
        <v>2</v>
      </c>
    </row>
    <row r="6" spans="1:2" x14ac:dyDescent="0.3">
      <c r="A6" s="3" t="str">
        <f>HYPERLINK("#'2013_FOCUS_UG_UNI_1Y_INST_CI'!A1", "2013_FOCUS_UG_UNI_1Y_INST_CI")</f>
        <v>2013_FOCUS_UG_UNI_1Y_INST_CI</v>
      </c>
      <c r="B6" t="s">
        <v>3</v>
      </c>
    </row>
    <row r="7" spans="1:2" x14ac:dyDescent="0.3">
      <c r="A7" s="3" t="str">
        <f>HYPERLINK("#'2014_FOCUS_UG_UNI_1Y_INST_CI'!A1", "2014_FOCUS_UG_UNI_1Y_INST_CI")</f>
        <v>2014_FOCUS_UG_UNI_1Y_INST_CI</v>
      </c>
      <c r="B7" t="s">
        <v>4</v>
      </c>
    </row>
    <row r="8" spans="1:2" x14ac:dyDescent="0.3">
      <c r="A8" s="3" t="str">
        <f>HYPERLINK("#'2015_FOCUS_UG_UNI_1Y_INST_CI'!A1", "2015_FOCUS_UG_UNI_1Y_INST_CI")</f>
        <v>2015_FOCUS_UG_UNI_1Y_INST_CI</v>
      </c>
      <c r="B8" t="s">
        <v>5</v>
      </c>
    </row>
    <row r="9" spans="1:2" x14ac:dyDescent="0.3">
      <c r="A9" s="3" t="str">
        <f>HYPERLINK("#'2016_FOCUS_UG_UNI_1Y_INST_CI'!A1", "2016_FOCUS_UG_UNI_1Y_INST_CI")</f>
        <v>2016_FOCUS_UG_UNI_1Y_INST_CI</v>
      </c>
      <c r="B9" t="s">
        <v>6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workbookViewId="0"/>
  </sheetViews>
  <sheetFormatPr defaultColWidth="11.5546875" defaultRowHeight="14.4" x14ac:dyDescent="0.3"/>
  <cols>
    <col min="1" max="1" width="5.6640625" customWidth="1"/>
    <col min="2" max="2" width="38.6640625" customWidth="1"/>
    <col min="3" max="9" width="20.6640625" customWidth="1"/>
  </cols>
  <sheetData>
    <row r="1" spans="1:9" x14ac:dyDescent="0.3">
      <c r="A1" s="5" t="s">
        <v>2</v>
      </c>
    </row>
    <row r="2" spans="1:9" x14ac:dyDescent="0.3">
      <c r="A2" s="3" t="str">
        <f>HYPERLINK("#'INDEX'!A1", "Back to INDEX")</f>
        <v>Back to INDEX</v>
      </c>
    </row>
    <row r="3" spans="1:9" x14ac:dyDescent="0.3">
      <c r="A3" s="7" t="s">
        <v>7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9" ht="43.2" x14ac:dyDescent="0.3">
      <c r="A4" s="2" t="s">
        <v>7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</row>
    <row r="5" spans="1:9" x14ac:dyDescent="0.3">
      <c r="A5" s="6" t="s">
        <v>7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6" t="s">
        <v>7</v>
      </c>
      <c r="B6" t="s">
        <v>23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</row>
    <row r="7" spans="1:9" x14ac:dyDescent="0.3">
      <c r="A7" s="6" t="s">
        <v>7</v>
      </c>
      <c r="B7" t="s">
        <v>24</v>
      </c>
      <c r="C7" t="s">
        <v>25</v>
      </c>
      <c r="D7" t="s">
        <v>26</v>
      </c>
      <c r="E7" t="s">
        <v>26</v>
      </c>
      <c r="F7" t="s">
        <v>27</v>
      </c>
      <c r="G7" t="s">
        <v>28</v>
      </c>
      <c r="H7" t="s">
        <v>29</v>
      </c>
      <c r="I7" t="s">
        <v>30</v>
      </c>
    </row>
    <row r="8" spans="1:9" x14ac:dyDescent="0.3">
      <c r="A8" s="6" t="s">
        <v>7</v>
      </c>
      <c r="B8" t="s">
        <v>31</v>
      </c>
      <c r="C8" t="s">
        <v>32</v>
      </c>
      <c r="D8" t="s">
        <v>33</v>
      </c>
      <c r="E8" t="s">
        <v>34</v>
      </c>
      <c r="F8" t="s">
        <v>35</v>
      </c>
      <c r="G8" t="s">
        <v>36</v>
      </c>
      <c r="H8" t="s">
        <v>37</v>
      </c>
      <c r="I8" t="s">
        <v>38</v>
      </c>
    </row>
    <row r="9" spans="1:9" x14ac:dyDescent="0.3">
      <c r="A9" s="6" t="s">
        <v>7</v>
      </c>
      <c r="B9" t="s">
        <v>39</v>
      </c>
      <c r="C9" t="s">
        <v>40</v>
      </c>
      <c r="D9" t="s">
        <v>41</v>
      </c>
      <c r="E9" t="s">
        <v>42</v>
      </c>
      <c r="F9" t="s">
        <v>43</v>
      </c>
      <c r="G9" t="s">
        <v>44</v>
      </c>
      <c r="H9" t="s">
        <v>45</v>
      </c>
      <c r="I9" t="s">
        <v>46</v>
      </c>
    </row>
    <row r="10" spans="1:9" x14ac:dyDescent="0.3">
      <c r="A10" s="6" t="s">
        <v>7</v>
      </c>
      <c r="B10" t="s">
        <v>47</v>
      </c>
      <c r="C10" t="s">
        <v>35</v>
      </c>
      <c r="D10" t="s">
        <v>48</v>
      </c>
      <c r="E10" t="s">
        <v>49</v>
      </c>
      <c r="F10" t="s">
        <v>28</v>
      </c>
      <c r="G10" t="s">
        <v>50</v>
      </c>
      <c r="H10" t="s">
        <v>51</v>
      </c>
      <c r="I10" t="s">
        <v>52</v>
      </c>
    </row>
    <row r="11" spans="1:9" x14ac:dyDescent="0.3">
      <c r="A11" s="6" t="s">
        <v>7</v>
      </c>
      <c r="B11" t="s">
        <v>53</v>
      </c>
      <c r="C11" t="s">
        <v>54</v>
      </c>
      <c r="D11" t="s">
        <v>55</v>
      </c>
      <c r="E11" t="s">
        <v>56</v>
      </c>
      <c r="F11" t="s">
        <v>57</v>
      </c>
      <c r="G11" t="s">
        <v>58</v>
      </c>
      <c r="H11" t="s">
        <v>59</v>
      </c>
      <c r="I11" t="s">
        <v>32</v>
      </c>
    </row>
    <row r="12" spans="1:9" x14ac:dyDescent="0.3">
      <c r="A12" s="6" t="s">
        <v>7</v>
      </c>
      <c r="B12" t="s">
        <v>60</v>
      </c>
      <c r="C12" t="s">
        <v>19</v>
      </c>
      <c r="D12" t="s">
        <v>61</v>
      </c>
      <c r="E12" t="s">
        <v>62</v>
      </c>
      <c r="F12" t="s">
        <v>63</v>
      </c>
      <c r="G12" t="s">
        <v>64</v>
      </c>
      <c r="H12" t="s">
        <v>65</v>
      </c>
      <c r="I12" t="s">
        <v>66</v>
      </c>
    </row>
    <row r="13" spans="1:9" x14ac:dyDescent="0.3">
      <c r="A13" s="6" t="s">
        <v>7</v>
      </c>
      <c r="B13" t="s">
        <v>67</v>
      </c>
      <c r="C13" t="s">
        <v>68</v>
      </c>
      <c r="D13" t="s">
        <v>69</v>
      </c>
      <c r="E13" t="s">
        <v>70</v>
      </c>
      <c r="F13" t="s">
        <v>71</v>
      </c>
      <c r="G13" t="s">
        <v>72</v>
      </c>
      <c r="H13" t="s">
        <v>73</v>
      </c>
      <c r="I13" t="s">
        <v>65</v>
      </c>
    </row>
    <row r="14" spans="1:9" x14ac:dyDescent="0.3">
      <c r="A14" s="6" t="s">
        <v>7</v>
      </c>
      <c r="B14" t="s">
        <v>74</v>
      </c>
      <c r="C14" t="s">
        <v>75</v>
      </c>
      <c r="D14" t="s">
        <v>76</v>
      </c>
      <c r="E14" t="s">
        <v>77</v>
      </c>
      <c r="F14" t="s">
        <v>78</v>
      </c>
      <c r="G14" t="s">
        <v>36</v>
      </c>
      <c r="H14" t="s">
        <v>79</v>
      </c>
      <c r="I14" t="s">
        <v>80</v>
      </c>
    </row>
    <row r="15" spans="1:9" x14ac:dyDescent="0.3">
      <c r="A15" s="6" t="s">
        <v>7</v>
      </c>
      <c r="B15" t="s">
        <v>81</v>
      </c>
      <c r="C15" t="s">
        <v>82</v>
      </c>
      <c r="D15" t="s">
        <v>83</v>
      </c>
      <c r="E15" t="s">
        <v>62</v>
      </c>
      <c r="F15" t="s">
        <v>84</v>
      </c>
      <c r="G15" t="s">
        <v>85</v>
      </c>
      <c r="H15" t="s">
        <v>86</v>
      </c>
      <c r="I15" t="s">
        <v>87</v>
      </c>
    </row>
    <row r="16" spans="1:9" x14ac:dyDescent="0.3">
      <c r="A16" s="6" t="s">
        <v>7</v>
      </c>
      <c r="B16" t="s">
        <v>88</v>
      </c>
      <c r="C16" t="s">
        <v>16</v>
      </c>
      <c r="D16" t="s">
        <v>89</v>
      </c>
      <c r="E16" t="s">
        <v>90</v>
      </c>
      <c r="F16" t="s">
        <v>91</v>
      </c>
      <c r="G16" t="s">
        <v>92</v>
      </c>
      <c r="H16" t="s">
        <v>93</v>
      </c>
      <c r="I16" t="s">
        <v>94</v>
      </c>
    </row>
    <row r="17" spans="1:9" x14ac:dyDescent="0.3">
      <c r="A17" s="6" t="s">
        <v>7</v>
      </c>
      <c r="B17" t="s">
        <v>95</v>
      </c>
      <c r="C17" t="s">
        <v>96</v>
      </c>
      <c r="D17" t="s">
        <v>97</v>
      </c>
      <c r="E17" t="s">
        <v>34</v>
      </c>
      <c r="F17" t="s">
        <v>16</v>
      </c>
      <c r="G17" t="s">
        <v>98</v>
      </c>
      <c r="H17" t="s">
        <v>19</v>
      </c>
      <c r="I17" t="s">
        <v>99</v>
      </c>
    </row>
    <row r="18" spans="1:9" x14ac:dyDescent="0.3">
      <c r="A18" s="6" t="s">
        <v>7</v>
      </c>
      <c r="B18" t="s">
        <v>100</v>
      </c>
      <c r="C18" t="s">
        <v>101</v>
      </c>
      <c r="D18" t="s">
        <v>102</v>
      </c>
      <c r="E18" t="s">
        <v>103</v>
      </c>
      <c r="F18" t="s">
        <v>104</v>
      </c>
      <c r="G18" t="s">
        <v>105</v>
      </c>
      <c r="H18" t="s">
        <v>106</v>
      </c>
      <c r="I18" t="s">
        <v>91</v>
      </c>
    </row>
    <row r="19" spans="1:9" x14ac:dyDescent="0.3">
      <c r="A19" s="6" t="s">
        <v>7</v>
      </c>
      <c r="B19" t="s">
        <v>107</v>
      </c>
      <c r="C19" t="s">
        <v>108</v>
      </c>
      <c r="D19" t="s">
        <v>109</v>
      </c>
      <c r="E19" t="s">
        <v>55</v>
      </c>
      <c r="F19" t="s">
        <v>110</v>
      </c>
      <c r="G19" t="s">
        <v>111</v>
      </c>
      <c r="H19" t="s">
        <v>112</v>
      </c>
      <c r="I19" t="s">
        <v>113</v>
      </c>
    </row>
    <row r="20" spans="1:9" x14ac:dyDescent="0.3">
      <c r="A20" s="6" t="s">
        <v>7</v>
      </c>
      <c r="B20" t="s">
        <v>114</v>
      </c>
      <c r="C20" t="s">
        <v>63</v>
      </c>
      <c r="D20" t="s">
        <v>115</v>
      </c>
      <c r="E20" t="s">
        <v>116</v>
      </c>
      <c r="F20" t="s">
        <v>117</v>
      </c>
      <c r="G20" t="s">
        <v>118</v>
      </c>
      <c r="H20" t="s">
        <v>119</v>
      </c>
      <c r="I20" t="s">
        <v>120</v>
      </c>
    </row>
    <row r="21" spans="1:9" x14ac:dyDescent="0.3">
      <c r="A21" s="6" t="s">
        <v>7</v>
      </c>
      <c r="B21" t="s">
        <v>121</v>
      </c>
      <c r="C21" t="s">
        <v>122</v>
      </c>
      <c r="D21" t="s">
        <v>123</v>
      </c>
      <c r="E21" t="s">
        <v>124</v>
      </c>
      <c r="F21" t="s">
        <v>125</v>
      </c>
      <c r="G21" t="s">
        <v>83</v>
      </c>
      <c r="H21" t="s">
        <v>126</v>
      </c>
      <c r="I21" t="s">
        <v>127</v>
      </c>
    </row>
    <row r="22" spans="1:9" x14ac:dyDescent="0.3">
      <c r="A22" s="6" t="s">
        <v>7</v>
      </c>
      <c r="B22" t="s">
        <v>128</v>
      </c>
      <c r="C22" t="s">
        <v>129</v>
      </c>
      <c r="D22" t="s">
        <v>89</v>
      </c>
      <c r="E22" t="s">
        <v>130</v>
      </c>
      <c r="F22" t="s">
        <v>131</v>
      </c>
      <c r="G22" t="s">
        <v>118</v>
      </c>
      <c r="H22" t="s">
        <v>132</v>
      </c>
      <c r="I22" t="s">
        <v>133</v>
      </c>
    </row>
    <row r="23" spans="1:9" x14ac:dyDescent="0.3">
      <c r="A23" s="6" t="s">
        <v>7</v>
      </c>
      <c r="B23" t="s">
        <v>134</v>
      </c>
      <c r="C23" t="s">
        <v>135</v>
      </c>
      <c r="D23" t="s">
        <v>136</v>
      </c>
      <c r="E23" t="s">
        <v>137</v>
      </c>
      <c r="F23" t="s">
        <v>138</v>
      </c>
      <c r="G23" t="s">
        <v>139</v>
      </c>
      <c r="H23" t="s">
        <v>140</v>
      </c>
      <c r="I23" t="s">
        <v>52</v>
      </c>
    </row>
    <row r="24" spans="1:9" x14ac:dyDescent="0.3">
      <c r="A24" s="6" t="s">
        <v>7</v>
      </c>
      <c r="B24" t="s">
        <v>141</v>
      </c>
      <c r="C24" t="s">
        <v>142</v>
      </c>
      <c r="D24" t="s">
        <v>143</v>
      </c>
      <c r="E24" t="s">
        <v>144</v>
      </c>
      <c r="F24" t="s">
        <v>35</v>
      </c>
      <c r="G24" t="s">
        <v>145</v>
      </c>
      <c r="H24" t="s">
        <v>146</v>
      </c>
      <c r="I24" t="s">
        <v>147</v>
      </c>
    </row>
    <row r="25" spans="1:9" x14ac:dyDescent="0.3">
      <c r="A25" s="6" t="s">
        <v>7</v>
      </c>
      <c r="B25" t="s">
        <v>148</v>
      </c>
      <c r="C25" t="s">
        <v>80</v>
      </c>
      <c r="D25" t="s">
        <v>149</v>
      </c>
      <c r="E25" t="s">
        <v>149</v>
      </c>
      <c r="F25" t="s">
        <v>150</v>
      </c>
      <c r="G25" t="s">
        <v>36</v>
      </c>
      <c r="H25" t="s">
        <v>151</v>
      </c>
      <c r="I25" t="s">
        <v>152</v>
      </c>
    </row>
    <row r="26" spans="1:9" x14ac:dyDescent="0.3">
      <c r="A26" s="6" t="s">
        <v>7</v>
      </c>
      <c r="B26" t="s">
        <v>153</v>
      </c>
      <c r="C26" t="s">
        <v>154</v>
      </c>
      <c r="D26" t="s">
        <v>155</v>
      </c>
      <c r="E26" t="s">
        <v>155</v>
      </c>
      <c r="F26" t="s">
        <v>132</v>
      </c>
      <c r="G26" t="s">
        <v>156</v>
      </c>
      <c r="H26" t="s">
        <v>157</v>
      </c>
      <c r="I26" t="s">
        <v>158</v>
      </c>
    </row>
    <row r="27" spans="1:9" x14ac:dyDescent="0.3">
      <c r="A27" s="6" t="s">
        <v>7</v>
      </c>
      <c r="B27" t="s">
        <v>159</v>
      </c>
      <c r="C27" t="s">
        <v>37</v>
      </c>
      <c r="D27" t="s">
        <v>160</v>
      </c>
      <c r="E27" t="s">
        <v>160</v>
      </c>
      <c r="F27" t="s">
        <v>63</v>
      </c>
      <c r="G27" t="s">
        <v>161</v>
      </c>
      <c r="H27" t="s">
        <v>94</v>
      </c>
      <c r="I27" t="s">
        <v>99</v>
      </c>
    </row>
    <row r="28" spans="1:9" x14ac:dyDescent="0.3">
      <c r="A28" s="6" t="s">
        <v>7</v>
      </c>
      <c r="B28" t="s">
        <v>162</v>
      </c>
      <c r="C28" t="s">
        <v>163</v>
      </c>
      <c r="D28" t="s">
        <v>164</v>
      </c>
      <c r="E28" t="s">
        <v>164</v>
      </c>
      <c r="F28" t="s">
        <v>127</v>
      </c>
      <c r="G28" t="s">
        <v>165</v>
      </c>
      <c r="H28" t="s">
        <v>59</v>
      </c>
      <c r="I28" t="s">
        <v>87</v>
      </c>
    </row>
    <row r="29" spans="1:9" x14ac:dyDescent="0.3">
      <c r="A29" s="6" t="s">
        <v>7</v>
      </c>
      <c r="B29" t="s">
        <v>166</v>
      </c>
      <c r="C29" t="s">
        <v>167</v>
      </c>
      <c r="D29" t="s">
        <v>168</v>
      </c>
      <c r="E29" t="s">
        <v>169</v>
      </c>
      <c r="F29" t="s">
        <v>170</v>
      </c>
      <c r="G29" t="s">
        <v>171</v>
      </c>
      <c r="H29" t="s">
        <v>172</v>
      </c>
      <c r="I29" t="s">
        <v>173</v>
      </c>
    </row>
    <row r="30" spans="1:9" x14ac:dyDescent="0.3">
      <c r="A30" s="6" t="s">
        <v>7</v>
      </c>
      <c r="B30" t="s">
        <v>174</v>
      </c>
      <c r="C30" t="s">
        <v>158</v>
      </c>
      <c r="D30" t="s">
        <v>175</v>
      </c>
      <c r="E30" t="s">
        <v>164</v>
      </c>
      <c r="F30" t="s">
        <v>94</v>
      </c>
      <c r="G30" t="s">
        <v>176</v>
      </c>
      <c r="H30" t="s">
        <v>106</v>
      </c>
      <c r="I30" t="s">
        <v>119</v>
      </c>
    </row>
    <row r="31" spans="1:9" x14ac:dyDescent="0.3">
      <c r="A31" s="6" t="s">
        <v>7</v>
      </c>
      <c r="B31" t="s">
        <v>177</v>
      </c>
      <c r="C31" t="s">
        <v>178</v>
      </c>
      <c r="D31" t="s">
        <v>179</v>
      </c>
      <c r="E31" t="s">
        <v>180</v>
      </c>
      <c r="F31" t="s">
        <v>181</v>
      </c>
      <c r="G31" t="s">
        <v>42</v>
      </c>
      <c r="H31" t="s">
        <v>182</v>
      </c>
      <c r="I31" t="s">
        <v>181</v>
      </c>
    </row>
    <row r="32" spans="1:9" x14ac:dyDescent="0.3">
      <c r="A32" s="6" t="s">
        <v>7</v>
      </c>
      <c r="B32" t="s">
        <v>183</v>
      </c>
      <c r="C32" t="s">
        <v>184</v>
      </c>
      <c r="D32" t="s">
        <v>185</v>
      </c>
      <c r="E32" t="s">
        <v>186</v>
      </c>
      <c r="F32" t="s">
        <v>187</v>
      </c>
      <c r="G32" t="s">
        <v>188</v>
      </c>
      <c r="H32" t="s">
        <v>189</v>
      </c>
      <c r="I32" t="s">
        <v>190</v>
      </c>
    </row>
    <row r="33" spans="1:9" x14ac:dyDescent="0.3">
      <c r="A33" s="6" t="s">
        <v>7</v>
      </c>
      <c r="B33" t="s">
        <v>191</v>
      </c>
      <c r="C33" t="s">
        <v>192</v>
      </c>
      <c r="D33" t="s">
        <v>193</v>
      </c>
      <c r="E33" t="s">
        <v>193</v>
      </c>
      <c r="F33" t="s">
        <v>86</v>
      </c>
      <c r="G33" t="s">
        <v>161</v>
      </c>
      <c r="H33" t="s">
        <v>194</v>
      </c>
      <c r="I33" t="s">
        <v>192</v>
      </c>
    </row>
    <row r="34" spans="1:9" x14ac:dyDescent="0.3">
      <c r="A34" s="6" t="s">
        <v>7</v>
      </c>
      <c r="B34" t="s">
        <v>195</v>
      </c>
      <c r="C34" t="s">
        <v>7</v>
      </c>
      <c r="D34" t="s">
        <v>7</v>
      </c>
      <c r="E34" t="s">
        <v>7</v>
      </c>
      <c r="F34" t="s">
        <v>7</v>
      </c>
      <c r="G34" t="s">
        <v>7</v>
      </c>
      <c r="H34" t="s">
        <v>7</v>
      </c>
      <c r="I34" t="s">
        <v>7</v>
      </c>
    </row>
    <row r="35" spans="1:9" x14ac:dyDescent="0.3">
      <c r="A35" s="6" t="s">
        <v>7</v>
      </c>
      <c r="B35" t="s">
        <v>196</v>
      </c>
      <c r="C35" t="s">
        <v>197</v>
      </c>
      <c r="D35" t="s">
        <v>130</v>
      </c>
      <c r="E35" t="s">
        <v>130</v>
      </c>
      <c r="F35" t="s">
        <v>84</v>
      </c>
      <c r="G35" t="s">
        <v>198</v>
      </c>
      <c r="H35" t="s">
        <v>199</v>
      </c>
      <c r="I35" t="s">
        <v>32</v>
      </c>
    </row>
    <row r="36" spans="1:9" x14ac:dyDescent="0.3">
      <c r="A36" s="6" t="s">
        <v>7</v>
      </c>
      <c r="B36" t="s">
        <v>200</v>
      </c>
      <c r="C36" t="s">
        <v>201</v>
      </c>
      <c r="D36" t="s">
        <v>202</v>
      </c>
      <c r="E36" t="s">
        <v>203</v>
      </c>
      <c r="F36" t="s">
        <v>204</v>
      </c>
      <c r="G36" t="s">
        <v>205</v>
      </c>
      <c r="H36" t="s">
        <v>206</v>
      </c>
      <c r="I36" t="s">
        <v>207</v>
      </c>
    </row>
    <row r="37" spans="1:9" x14ac:dyDescent="0.3">
      <c r="A37" s="6" t="s">
        <v>7</v>
      </c>
      <c r="B37" t="s">
        <v>208</v>
      </c>
      <c r="C37" t="s">
        <v>209</v>
      </c>
      <c r="D37" t="s">
        <v>210</v>
      </c>
      <c r="E37" t="s">
        <v>211</v>
      </c>
      <c r="F37" t="s">
        <v>127</v>
      </c>
      <c r="G37" t="s">
        <v>212</v>
      </c>
      <c r="H37" t="s">
        <v>104</v>
      </c>
      <c r="I37" t="s">
        <v>213</v>
      </c>
    </row>
    <row r="38" spans="1:9" x14ac:dyDescent="0.3">
      <c r="A38" s="6" t="s">
        <v>7</v>
      </c>
      <c r="B38" t="s">
        <v>214</v>
      </c>
      <c r="C38" t="s">
        <v>59</v>
      </c>
      <c r="D38" t="s">
        <v>171</v>
      </c>
      <c r="E38" t="s">
        <v>171</v>
      </c>
      <c r="F38" t="s">
        <v>215</v>
      </c>
      <c r="G38" t="s">
        <v>42</v>
      </c>
      <c r="H38" t="s">
        <v>133</v>
      </c>
      <c r="I38" t="s">
        <v>216</v>
      </c>
    </row>
    <row r="39" spans="1:9" x14ac:dyDescent="0.3">
      <c r="A39" s="6" t="s">
        <v>7</v>
      </c>
      <c r="B39" t="s">
        <v>217</v>
      </c>
      <c r="C39" t="s">
        <v>192</v>
      </c>
      <c r="D39" t="s">
        <v>218</v>
      </c>
      <c r="E39" t="s">
        <v>180</v>
      </c>
      <c r="F39" t="s">
        <v>152</v>
      </c>
      <c r="G39" t="s">
        <v>50</v>
      </c>
      <c r="H39" t="s">
        <v>94</v>
      </c>
      <c r="I39" t="s">
        <v>219</v>
      </c>
    </row>
    <row r="40" spans="1:9" x14ac:dyDescent="0.3">
      <c r="A40" s="6" t="s">
        <v>7</v>
      </c>
      <c r="B40" t="s">
        <v>220</v>
      </c>
      <c r="C40" t="s">
        <v>221</v>
      </c>
      <c r="D40" t="s">
        <v>222</v>
      </c>
      <c r="E40" t="s">
        <v>223</v>
      </c>
      <c r="F40" t="s">
        <v>113</v>
      </c>
      <c r="G40" t="s">
        <v>224</v>
      </c>
      <c r="H40" t="s">
        <v>225</v>
      </c>
      <c r="I40" t="s">
        <v>226</v>
      </c>
    </row>
    <row r="41" spans="1:9" x14ac:dyDescent="0.3">
      <c r="A41" s="6" t="s">
        <v>7</v>
      </c>
      <c r="B41" t="s">
        <v>227</v>
      </c>
      <c r="C41" t="s">
        <v>228</v>
      </c>
      <c r="D41" t="s">
        <v>229</v>
      </c>
      <c r="E41" t="s">
        <v>230</v>
      </c>
      <c r="F41" t="s">
        <v>231</v>
      </c>
      <c r="G41" t="s">
        <v>176</v>
      </c>
      <c r="H41" t="s">
        <v>232</v>
      </c>
      <c r="I41" t="s">
        <v>233</v>
      </c>
    </row>
    <row r="42" spans="1:9" x14ac:dyDescent="0.3">
      <c r="A42" s="6" t="s">
        <v>7</v>
      </c>
      <c r="B42" t="s">
        <v>234</v>
      </c>
      <c r="C42" t="s">
        <v>235</v>
      </c>
      <c r="D42" t="s">
        <v>212</v>
      </c>
      <c r="E42" t="s">
        <v>212</v>
      </c>
      <c r="F42" t="s">
        <v>236</v>
      </c>
      <c r="G42" t="s">
        <v>237</v>
      </c>
      <c r="H42" t="s">
        <v>108</v>
      </c>
      <c r="I42" t="s">
        <v>120</v>
      </c>
    </row>
    <row r="43" spans="1:9" x14ac:dyDescent="0.3">
      <c r="A43" s="6" t="s">
        <v>7</v>
      </c>
      <c r="B43" t="s">
        <v>238</v>
      </c>
      <c r="C43" t="s">
        <v>239</v>
      </c>
      <c r="D43" t="s">
        <v>240</v>
      </c>
      <c r="E43" t="s">
        <v>240</v>
      </c>
      <c r="F43" t="s">
        <v>241</v>
      </c>
      <c r="G43" t="s">
        <v>242</v>
      </c>
      <c r="H43" t="s">
        <v>239</v>
      </c>
      <c r="I43" t="s">
        <v>243</v>
      </c>
    </row>
    <row r="44" spans="1:9" x14ac:dyDescent="0.3">
      <c r="A44" s="6" t="s">
        <v>7</v>
      </c>
      <c r="B44" t="s">
        <v>244</v>
      </c>
      <c r="C44" t="s">
        <v>245</v>
      </c>
      <c r="D44" t="s">
        <v>246</v>
      </c>
      <c r="E44" t="s">
        <v>246</v>
      </c>
      <c r="F44" t="s">
        <v>247</v>
      </c>
      <c r="G44" t="s">
        <v>248</v>
      </c>
      <c r="H44" t="s">
        <v>249</v>
      </c>
      <c r="I44" t="s">
        <v>250</v>
      </c>
    </row>
    <row r="45" spans="1:9" x14ac:dyDescent="0.3">
      <c r="A45" s="6" t="s">
        <v>7</v>
      </c>
      <c r="B45" t="s">
        <v>251</v>
      </c>
      <c r="C45" t="s">
        <v>252</v>
      </c>
      <c r="D45" t="s">
        <v>253</v>
      </c>
      <c r="E45" t="s">
        <v>254</v>
      </c>
      <c r="F45" t="s">
        <v>255</v>
      </c>
      <c r="G45" t="s">
        <v>256</v>
      </c>
      <c r="H45" t="s">
        <v>79</v>
      </c>
      <c r="I45" t="s">
        <v>257</v>
      </c>
    </row>
    <row r="46" spans="1:9" x14ac:dyDescent="0.3">
      <c r="A46" s="6" t="s">
        <v>7</v>
      </c>
      <c r="B46" t="s">
        <v>258</v>
      </c>
      <c r="C46" t="s">
        <v>108</v>
      </c>
      <c r="D46" t="s">
        <v>109</v>
      </c>
      <c r="E46" t="s">
        <v>123</v>
      </c>
      <c r="F46" t="s">
        <v>187</v>
      </c>
      <c r="G46" t="s">
        <v>259</v>
      </c>
      <c r="H46" t="s">
        <v>59</v>
      </c>
      <c r="I46" t="s">
        <v>260</v>
      </c>
    </row>
    <row r="47" spans="1:9" x14ac:dyDescent="0.3">
      <c r="A47" s="6" t="s">
        <v>7</v>
      </c>
      <c r="B47" t="s">
        <v>261</v>
      </c>
      <c r="C47" t="s">
        <v>262</v>
      </c>
      <c r="D47" t="s">
        <v>149</v>
      </c>
      <c r="E47" t="s">
        <v>263</v>
      </c>
      <c r="F47" t="s">
        <v>126</v>
      </c>
      <c r="G47" t="s">
        <v>264</v>
      </c>
      <c r="H47" t="s">
        <v>265</v>
      </c>
      <c r="I47" t="s">
        <v>51</v>
      </c>
    </row>
    <row r="49" spans="1:1" x14ac:dyDescent="0.3">
      <c r="A49" t="s">
        <v>266</v>
      </c>
    </row>
    <row r="50" spans="1:1" x14ac:dyDescent="0.3">
      <c r="A50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270</v>
      </c>
    </row>
    <row r="54" spans="1:1" x14ac:dyDescent="0.3">
      <c r="A54" t="s">
        <v>271</v>
      </c>
    </row>
    <row r="55" spans="1:1" x14ac:dyDescent="0.3">
      <c r="A55" t="s">
        <v>272</v>
      </c>
    </row>
    <row r="56" spans="1:1" x14ac:dyDescent="0.3">
      <c r="A56" t="s">
        <v>273</v>
      </c>
    </row>
    <row r="57" spans="1:1" x14ac:dyDescent="0.3">
      <c r="A57" t="s">
        <v>274</v>
      </c>
    </row>
    <row r="58" spans="1:1" x14ac:dyDescent="0.3">
      <c r="A58" t="s">
        <v>275</v>
      </c>
    </row>
    <row r="59" spans="1:1" x14ac:dyDescent="0.3">
      <c r="A59" t="s">
        <v>276</v>
      </c>
    </row>
    <row r="60" spans="1:1" x14ac:dyDescent="0.3">
      <c r="A60" t="s">
        <v>277</v>
      </c>
    </row>
    <row r="61" spans="1:1" x14ac:dyDescent="0.3">
      <c r="A61" t="s">
        <v>7</v>
      </c>
    </row>
    <row r="62" spans="1:1" x14ac:dyDescent="0.3">
      <c r="A62" t="s">
        <v>278</v>
      </c>
    </row>
    <row r="63" spans="1:1" x14ac:dyDescent="0.3">
      <c r="A63" t="s">
        <v>279</v>
      </c>
    </row>
  </sheetData>
  <mergeCells count="1">
    <mergeCell ref="A3:I3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workbookViewId="0"/>
  </sheetViews>
  <sheetFormatPr defaultColWidth="11.5546875" defaultRowHeight="14.4" x14ac:dyDescent="0.3"/>
  <cols>
    <col min="1" max="1" width="5.6640625" customWidth="1"/>
    <col min="2" max="2" width="38.6640625" customWidth="1"/>
    <col min="3" max="9" width="20.6640625" customWidth="1"/>
  </cols>
  <sheetData>
    <row r="1" spans="1:9" x14ac:dyDescent="0.3">
      <c r="A1" s="5" t="s">
        <v>3</v>
      </c>
    </row>
    <row r="2" spans="1:9" x14ac:dyDescent="0.3">
      <c r="A2" s="3" t="str">
        <f>HYPERLINK("#'INDEX'!A1", "Back to INDEX")</f>
        <v>Back to INDEX</v>
      </c>
    </row>
    <row r="3" spans="1:9" x14ac:dyDescent="0.3">
      <c r="A3" s="7" t="s">
        <v>7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9" ht="43.2" x14ac:dyDescent="0.3">
      <c r="A4" s="2" t="s">
        <v>7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</row>
    <row r="5" spans="1:9" x14ac:dyDescent="0.3">
      <c r="A5" s="6" t="s">
        <v>7</v>
      </c>
      <c r="B5" t="s">
        <v>15</v>
      </c>
      <c r="C5" t="s">
        <v>280</v>
      </c>
      <c r="D5" t="s">
        <v>281</v>
      </c>
      <c r="E5" t="s">
        <v>282</v>
      </c>
      <c r="F5" t="s">
        <v>283</v>
      </c>
      <c r="G5" t="s">
        <v>284</v>
      </c>
      <c r="H5" t="s">
        <v>285</v>
      </c>
      <c r="I5" t="s">
        <v>286</v>
      </c>
    </row>
    <row r="6" spans="1:9" x14ac:dyDescent="0.3">
      <c r="A6" s="6" t="s">
        <v>7</v>
      </c>
      <c r="B6" t="s">
        <v>23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</row>
    <row r="7" spans="1:9" x14ac:dyDescent="0.3">
      <c r="A7" s="6" t="s">
        <v>7</v>
      </c>
      <c r="B7" t="s">
        <v>24</v>
      </c>
      <c r="C7" t="s">
        <v>287</v>
      </c>
      <c r="D7" t="s">
        <v>288</v>
      </c>
      <c r="E7" t="s">
        <v>289</v>
      </c>
      <c r="F7" t="s">
        <v>290</v>
      </c>
      <c r="G7" t="s">
        <v>291</v>
      </c>
      <c r="H7" t="s">
        <v>292</v>
      </c>
      <c r="I7" t="s">
        <v>293</v>
      </c>
    </row>
    <row r="8" spans="1:9" x14ac:dyDescent="0.3">
      <c r="A8" s="6" t="s">
        <v>7</v>
      </c>
      <c r="B8" t="s">
        <v>31</v>
      </c>
      <c r="C8" t="s">
        <v>294</v>
      </c>
      <c r="D8" t="s">
        <v>295</v>
      </c>
      <c r="E8" t="s">
        <v>296</v>
      </c>
      <c r="F8" t="s">
        <v>297</v>
      </c>
      <c r="G8" t="s">
        <v>298</v>
      </c>
      <c r="H8" t="s">
        <v>299</v>
      </c>
      <c r="I8" t="s">
        <v>294</v>
      </c>
    </row>
    <row r="9" spans="1:9" x14ac:dyDescent="0.3">
      <c r="A9" s="6" t="s">
        <v>7</v>
      </c>
      <c r="B9" t="s">
        <v>39</v>
      </c>
      <c r="C9" t="s">
        <v>300</v>
      </c>
      <c r="D9" t="s">
        <v>301</v>
      </c>
      <c r="E9" t="s">
        <v>302</v>
      </c>
      <c r="F9" t="s">
        <v>303</v>
      </c>
      <c r="G9" t="s">
        <v>304</v>
      </c>
      <c r="H9" t="s">
        <v>305</v>
      </c>
      <c r="I9" t="s">
        <v>306</v>
      </c>
    </row>
    <row r="10" spans="1:9" x14ac:dyDescent="0.3">
      <c r="A10" s="6" t="s">
        <v>7</v>
      </c>
      <c r="B10" t="s">
        <v>47</v>
      </c>
      <c r="C10" t="s">
        <v>307</v>
      </c>
      <c r="D10" t="s">
        <v>308</v>
      </c>
      <c r="E10" t="s">
        <v>309</v>
      </c>
      <c r="F10" t="s">
        <v>310</v>
      </c>
      <c r="G10" t="s">
        <v>311</v>
      </c>
      <c r="H10" t="s">
        <v>312</v>
      </c>
      <c r="I10" t="s">
        <v>313</v>
      </c>
    </row>
    <row r="11" spans="1:9" x14ac:dyDescent="0.3">
      <c r="A11" s="6" t="s">
        <v>7</v>
      </c>
      <c r="B11" t="s">
        <v>53</v>
      </c>
      <c r="C11" t="s">
        <v>314</v>
      </c>
      <c r="D11" t="s">
        <v>315</v>
      </c>
      <c r="E11" t="s">
        <v>316</v>
      </c>
      <c r="F11" t="s">
        <v>317</v>
      </c>
      <c r="G11" t="s">
        <v>318</v>
      </c>
      <c r="H11" t="s">
        <v>319</v>
      </c>
      <c r="I11" t="s">
        <v>320</v>
      </c>
    </row>
    <row r="12" spans="1:9" x14ac:dyDescent="0.3">
      <c r="A12" s="6" t="s">
        <v>7</v>
      </c>
      <c r="B12" t="s">
        <v>60</v>
      </c>
      <c r="C12" t="s">
        <v>321</v>
      </c>
      <c r="D12" t="s">
        <v>322</v>
      </c>
      <c r="E12" t="s">
        <v>323</v>
      </c>
      <c r="F12" t="s">
        <v>324</v>
      </c>
      <c r="G12" t="s">
        <v>325</v>
      </c>
      <c r="H12" t="s">
        <v>326</v>
      </c>
      <c r="I12" t="s">
        <v>327</v>
      </c>
    </row>
    <row r="13" spans="1:9" x14ac:dyDescent="0.3">
      <c r="A13" s="6" t="s">
        <v>7</v>
      </c>
      <c r="B13" t="s">
        <v>67</v>
      </c>
      <c r="C13" t="s">
        <v>328</v>
      </c>
      <c r="D13" t="s">
        <v>329</v>
      </c>
      <c r="E13" t="s">
        <v>330</v>
      </c>
      <c r="F13" t="s">
        <v>331</v>
      </c>
      <c r="G13" t="s">
        <v>332</v>
      </c>
      <c r="H13" t="s">
        <v>333</v>
      </c>
      <c r="I13" t="s">
        <v>334</v>
      </c>
    </row>
    <row r="14" spans="1:9" x14ac:dyDescent="0.3">
      <c r="A14" s="6" t="s">
        <v>7</v>
      </c>
      <c r="B14" t="s">
        <v>74</v>
      </c>
      <c r="C14" t="s">
        <v>335</v>
      </c>
      <c r="D14" t="s">
        <v>336</v>
      </c>
      <c r="E14" t="s">
        <v>337</v>
      </c>
      <c r="F14" t="s">
        <v>338</v>
      </c>
      <c r="G14" t="s">
        <v>339</v>
      </c>
      <c r="H14" t="s">
        <v>340</v>
      </c>
      <c r="I14" t="s">
        <v>341</v>
      </c>
    </row>
    <row r="15" spans="1:9" x14ac:dyDescent="0.3">
      <c r="A15" s="6" t="s">
        <v>7</v>
      </c>
      <c r="B15" t="s">
        <v>81</v>
      </c>
      <c r="C15" t="s">
        <v>342</v>
      </c>
      <c r="D15" t="s">
        <v>343</v>
      </c>
      <c r="E15" t="s">
        <v>344</v>
      </c>
      <c r="F15" t="s">
        <v>345</v>
      </c>
      <c r="G15" t="s">
        <v>346</v>
      </c>
      <c r="H15" t="s">
        <v>347</v>
      </c>
      <c r="I15" t="s">
        <v>348</v>
      </c>
    </row>
    <row r="16" spans="1:9" x14ac:dyDescent="0.3">
      <c r="A16" s="6" t="s">
        <v>7</v>
      </c>
      <c r="B16" t="s">
        <v>88</v>
      </c>
      <c r="C16" t="s">
        <v>349</v>
      </c>
      <c r="D16" t="s">
        <v>350</v>
      </c>
      <c r="E16" t="s">
        <v>351</v>
      </c>
      <c r="F16" t="s">
        <v>352</v>
      </c>
      <c r="G16" t="s">
        <v>353</v>
      </c>
      <c r="H16" t="s">
        <v>354</v>
      </c>
      <c r="I16" t="s">
        <v>355</v>
      </c>
    </row>
    <row r="17" spans="1:9" x14ac:dyDescent="0.3">
      <c r="A17" s="6" t="s">
        <v>7</v>
      </c>
      <c r="B17" t="s">
        <v>95</v>
      </c>
      <c r="C17" t="s">
        <v>356</v>
      </c>
      <c r="D17" t="s">
        <v>357</v>
      </c>
      <c r="E17" t="s">
        <v>358</v>
      </c>
      <c r="F17" t="s">
        <v>359</v>
      </c>
      <c r="G17" t="s">
        <v>360</v>
      </c>
      <c r="H17" t="s">
        <v>361</v>
      </c>
      <c r="I17" t="s">
        <v>362</v>
      </c>
    </row>
    <row r="18" spans="1:9" x14ac:dyDescent="0.3">
      <c r="A18" s="6" t="s">
        <v>7</v>
      </c>
      <c r="B18" t="s">
        <v>100</v>
      </c>
      <c r="C18" t="s">
        <v>363</v>
      </c>
      <c r="D18" t="s">
        <v>364</v>
      </c>
      <c r="E18" t="s">
        <v>365</v>
      </c>
      <c r="F18" t="s">
        <v>366</v>
      </c>
      <c r="G18" t="s">
        <v>367</v>
      </c>
      <c r="H18" t="s">
        <v>368</v>
      </c>
      <c r="I18" t="s">
        <v>369</v>
      </c>
    </row>
    <row r="19" spans="1:9" x14ac:dyDescent="0.3">
      <c r="A19" s="6" t="s">
        <v>7</v>
      </c>
      <c r="B19" t="s">
        <v>107</v>
      </c>
      <c r="C19" t="s">
        <v>370</v>
      </c>
      <c r="D19" t="s">
        <v>371</v>
      </c>
      <c r="E19" t="s">
        <v>372</v>
      </c>
      <c r="F19" t="s">
        <v>373</v>
      </c>
      <c r="G19" t="s">
        <v>374</v>
      </c>
      <c r="H19" t="s">
        <v>375</v>
      </c>
      <c r="I19" t="s">
        <v>376</v>
      </c>
    </row>
    <row r="20" spans="1:9" x14ac:dyDescent="0.3">
      <c r="A20" s="6" t="s">
        <v>7</v>
      </c>
      <c r="B20" t="s">
        <v>114</v>
      </c>
      <c r="C20" t="s">
        <v>377</v>
      </c>
      <c r="D20" t="s">
        <v>378</v>
      </c>
      <c r="E20" t="s">
        <v>379</v>
      </c>
      <c r="F20" t="s">
        <v>380</v>
      </c>
      <c r="G20" t="s">
        <v>381</v>
      </c>
      <c r="H20" t="s">
        <v>382</v>
      </c>
      <c r="I20" t="s">
        <v>383</v>
      </c>
    </row>
    <row r="21" spans="1:9" x14ac:dyDescent="0.3">
      <c r="A21" s="6" t="s">
        <v>7</v>
      </c>
      <c r="B21" t="s">
        <v>121</v>
      </c>
      <c r="C21" t="s">
        <v>384</v>
      </c>
      <c r="D21" t="s">
        <v>385</v>
      </c>
      <c r="E21" t="s">
        <v>386</v>
      </c>
      <c r="F21" t="s">
        <v>387</v>
      </c>
      <c r="G21" t="s">
        <v>388</v>
      </c>
      <c r="H21" t="s">
        <v>389</v>
      </c>
      <c r="I21" t="s">
        <v>390</v>
      </c>
    </row>
    <row r="22" spans="1:9" x14ac:dyDescent="0.3">
      <c r="A22" s="6" t="s">
        <v>7</v>
      </c>
      <c r="B22" t="s">
        <v>128</v>
      </c>
      <c r="C22" t="s">
        <v>391</v>
      </c>
      <c r="D22" t="s">
        <v>392</v>
      </c>
      <c r="E22" t="s">
        <v>393</v>
      </c>
      <c r="F22" t="s">
        <v>394</v>
      </c>
      <c r="G22" t="s">
        <v>395</v>
      </c>
      <c r="H22" t="s">
        <v>396</v>
      </c>
      <c r="I22" t="s">
        <v>397</v>
      </c>
    </row>
    <row r="23" spans="1:9" x14ac:dyDescent="0.3">
      <c r="A23" s="6" t="s">
        <v>7</v>
      </c>
      <c r="B23" t="s">
        <v>134</v>
      </c>
      <c r="C23" t="s">
        <v>398</v>
      </c>
      <c r="D23" t="s">
        <v>399</v>
      </c>
      <c r="E23" t="s">
        <v>400</v>
      </c>
      <c r="F23" t="s">
        <v>401</v>
      </c>
      <c r="G23" t="s">
        <v>402</v>
      </c>
      <c r="H23" t="s">
        <v>403</v>
      </c>
      <c r="I23" t="s">
        <v>404</v>
      </c>
    </row>
    <row r="24" spans="1:9" x14ac:dyDescent="0.3">
      <c r="A24" s="6" t="s">
        <v>7</v>
      </c>
      <c r="B24" t="s">
        <v>141</v>
      </c>
      <c r="C24" t="s">
        <v>405</v>
      </c>
      <c r="D24" t="s">
        <v>406</v>
      </c>
      <c r="E24" t="s">
        <v>407</v>
      </c>
      <c r="F24" t="s">
        <v>408</v>
      </c>
      <c r="G24" t="s">
        <v>409</v>
      </c>
      <c r="H24" t="s">
        <v>410</v>
      </c>
      <c r="I24" t="s">
        <v>411</v>
      </c>
    </row>
    <row r="25" spans="1:9" x14ac:dyDescent="0.3">
      <c r="A25" s="6" t="s">
        <v>7</v>
      </c>
      <c r="B25" t="s">
        <v>148</v>
      </c>
      <c r="C25" t="s">
        <v>412</v>
      </c>
      <c r="D25" t="s">
        <v>413</v>
      </c>
      <c r="E25" t="s">
        <v>414</v>
      </c>
      <c r="F25" t="s">
        <v>415</v>
      </c>
      <c r="G25" t="s">
        <v>416</v>
      </c>
      <c r="H25" t="s">
        <v>417</v>
      </c>
      <c r="I25" t="s">
        <v>418</v>
      </c>
    </row>
    <row r="26" spans="1:9" x14ac:dyDescent="0.3">
      <c r="A26" s="6" t="s">
        <v>7</v>
      </c>
      <c r="B26" t="s">
        <v>153</v>
      </c>
      <c r="C26" t="s">
        <v>419</v>
      </c>
      <c r="D26" t="s">
        <v>420</v>
      </c>
      <c r="E26" t="s">
        <v>420</v>
      </c>
      <c r="F26" t="s">
        <v>421</v>
      </c>
      <c r="G26" t="s">
        <v>422</v>
      </c>
      <c r="H26" t="s">
        <v>423</v>
      </c>
      <c r="I26" t="s">
        <v>424</v>
      </c>
    </row>
    <row r="27" spans="1:9" x14ac:dyDescent="0.3">
      <c r="A27" s="6" t="s">
        <v>7</v>
      </c>
      <c r="B27" t="s">
        <v>159</v>
      </c>
      <c r="C27" t="s">
        <v>425</v>
      </c>
      <c r="D27" t="s">
        <v>426</v>
      </c>
      <c r="E27" t="s">
        <v>426</v>
      </c>
      <c r="F27" t="s">
        <v>427</v>
      </c>
      <c r="G27" t="s">
        <v>428</v>
      </c>
      <c r="H27" t="s">
        <v>429</v>
      </c>
      <c r="I27" t="s">
        <v>430</v>
      </c>
    </row>
    <row r="28" spans="1:9" x14ac:dyDescent="0.3">
      <c r="A28" s="6" t="s">
        <v>7</v>
      </c>
      <c r="B28" t="s">
        <v>162</v>
      </c>
      <c r="C28" t="s">
        <v>431</v>
      </c>
      <c r="D28" t="s">
        <v>432</v>
      </c>
      <c r="E28" t="s">
        <v>433</v>
      </c>
      <c r="F28" t="s">
        <v>434</v>
      </c>
      <c r="G28" t="s">
        <v>435</v>
      </c>
      <c r="H28" t="s">
        <v>436</v>
      </c>
      <c r="I28" t="s">
        <v>437</v>
      </c>
    </row>
    <row r="29" spans="1:9" x14ac:dyDescent="0.3">
      <c r="A29" s="6" t="s">
        <v>7</v>
      </c>
      <c r="B29" t="s">
        <v>166</v>
      </c>
      <c r="C29" t="s">
        <v>438</v>
      </c>
      <c r="D29" t="s">
        <v>439</v>
      </c>
      <c r="E29" t="s">
        <v>439</v>
      </c>
      <c r="F29" t="s">
        <v>440</v>
      </c>
      <c r="G29" t="s">
        <v>441</v>
      </c>
      <c r="H29" t="s">
        <v>442</v>
      </c>
      <c r="I29" t="s">
        <v>443</v>
      </c>
    </row>
    <row r="30" spans="1:9" x14ac:dyDescent="0.3">
      <c r="A30" s="6" t="s">
        <v>7</v>
      </c>
      <c r="B30" t="s">
        <v>174</v>
      </c>
      <c r="C30" t="s">
        <v>444</v>
      </c>
      <c r="D30" t="s">
        <v>445</v>
      </c>
      <c r="E30" t="s">
        <v>446</v>
      </c>
      <c r="F30" t="s">
        <v>447</v>
      </c>
      <c r="G30" t="s">
        <v>448</v>
      </c>
      <c r="H30" t="s">
        <v>449</v>
      </c>
      <c r="I30" t="s">
        <v>450</v>
      </c>
    </row>
    <row r="31" spans="1:9" x14ac:dyDescent="0.3">
      <c r="A31" s="6" t="s">
        <v>7</v>
      </c>
      <c r="B31" t="s">
        <v>177</v>
      </c>
      <c r="C31" t="s">
        <v>451</v>
      </c>
      <c r="D31" t="s">
        <v>452</v>
      </c>
      <c r="E31" t="s">
        <v>453</v>
      </c>
      <c r="F31" t="s">
        <v>454</v>
      </c>
      <c r="G31" t="s">
        <v>455</v>
      </c>
      <c r="H31" t="s">
        <v>456</v>
      </c>
      <c r="I31" t="s">
        <v>457</v>
      </c>
    </row>
    <row r="32" spans="1:9" x14ac:dyDescent="0.3">
      <c r="A32" s="6" t="s">
        <v>7</v>
      </c>
      <c r="B32" t="s">
        <v>183</v>
      </c>
      <c r="C32" t="s">
        <v>366</v>
      </c>
      <c r="D32" t="s">
        <v>458</v>
      </c>
      <c r="E32" t="s">
        <v>459</v>
      </c>
      <c r="F32" t="s">
        <v>460</v>
      </c>
      <c r="G32" t="s">
        <v>461</v>
      </c>
      <c r="H32" t="s">
        <v>462</v>
      </c>
      <c r="I32" t="s">
        <v>463</v>
      </c>
    </row>
    <row r="33" spans="1:9" x14ac:dyDescent="0.3">
      <c r="A33" s="6" t="s">
        <v>7</v>
      </c>
      <c r="B33" t="s">
        <v>191</v>
      </c>
      <c r="C33" t="s">
        <v>464</v>
      </c>
      <c r="D33" t="s">
        <v>465</v>
      </c>
      <c r="E33" t="s">
        <v>465</v>
      </c>
      <c r="F33" t="s">
        <v>466</v>
      </c>
      <c r="G33" t="s">
        <v>467</v>
      </c>
      <c r="H33" t="s">
        <v>468</v>
      </c>
      <c r="I33" t="s">
        <v>469</v>
      </c>
    </row>
    <row r="34" spans="1:9" x14ac:dyDescent="0.3">
      <c r="A34" s="6" t="s">
        <v>7</v>
      </c>
      <c r="B34" t="s">
        <v>195</v>
      </c>
      <c r="C34" t="s">
        <v>7</v>
      </c>
      <c r="D34" t="s">
        <v>7</v>
      </c>
      <c r="E34" t="s">
        <v>7</v>
      </c>
      <c r="F34" t="s">
        <v>7</v>
      </c>
      <c r="G34" t="s">
        <v>7</v>
      </c>
      <c r="H34" t="s">
        <v>7</v>
      </c>
      <c r="I34" t="s">
        <v>7</v>
      </c>
    </row>
    <row r="35" spans="1:9" x14ac:dyDescent="0.3">
      <c r="A35" s="6" t="s">
        <v>7</v>
      </c>
      <c r="B35" t="s">
        <v>196</v>
      </c>
      <c r="C35" t="s">
        <v>470</v>
      </c>
      <c r="D35" t="s">
        <v>471</v>
      </c>
      <c r="E35" t="s">
        <v>471</v>
      </c>
      <c r="F35" t="s">
        <v>472</v>
      </c>
      <c r="G35" t="s">
        <v>473</v>
      </c>
      <c r="H35" t="s">
        <v>474</v>
      </c>
      <c r="I35" t="s">
        <v>475</v>
      </c>
    </row>
    <row r="36" spans="1:9" x14ac:dyDescent="0.3">
      <c r="A36" s="6" t="s">
        <v>7</v>
      </c>
      <c r="B36" t="s">
        <v>200</v>
      </c>
      <c r="C36" t="s">
        <v>476</v>
      </c>
      <c r="D36" t="s">
        <v>477</v>
      </c>
      <c r="E36" t="s">
        <v>478</v>
      </c>
      <c r="F36" t="s">
        <v>479</v>
      </c>
      <c r="G36" t="s">
        <v>480</v>
      </c>
      <c r="H36" t="s">
        <v>481</v>
      </c>
      <c r="I36" t="s">
        <v>482</v>
      </c>
    </row>
    <row r="37" spans="1:9" x14ac:dyDescent="0.3">
      <c r="A37" s="6" t="s">
        <v>7</v>
      </c>
      <c r="B37" t="s">
        <v>208</v>
      </c>
      <c r="C37" t="s">
        <v>361</v>
      </c>
      <c r="D37" t="s">
        <v>483</v>
      </c>
      <c r="E37" t="s">
        <v>484</v>
      </c>
      <c r="F37" t="s">
        <v>485</v>
      </c>
      <c r="G37" t="s">
        <v>486</v>
      </c>
      <c r="H37" t="s">
        <v>487</v>
      </c>
      <c r="I37" t="s">
        <v>488</v>
      </c>
    </row>
    <row r="38" spans="1:9" x14ac:dyDescent="0.3">
      <c r="A38" s="6" t="s">
        <v>7</v>
      </c>
      <c r="B38" t="s">
        <v>214</v>
      </c>
      <c r="C38" t="s">
        <v>489</v>
      </c>
      <c r="D38" t="s">
        <v>490</v>
      </c>
      <c r="E38" t="s">
        <v>491</v>
      </c>
      <c r="F38" t="s">
        <v>492</v>
      </c>
      <c r="G38" t="s">
        <v>493</v>
      </c>
      <c r="H38" t="s">
        <v>494</v>
      </c>
      <c r="I38" t="s">
        <v>495</v>
      </c>
    </row>
    <row r="39" spans="1:9" x14ac:dyDescent="0.3">
      <c r="A39" s="6" t="s">
        <v>7</v>
      </c>
      <c r="B39" t="s">
        <v>217</v>
      </c>
      <c r="C39" t="s">
        <v>496</v>
      </c>
      <c r="D39" t="s">
        <v>497</v>
      </c>
      <c r="E39" t="s">
        <v>498</v>
      </c>
      <c r="F39" t="s">
        <v>499</v>
      </c>
      <c r="G39" t="s">
        <v>500</v>
      </c>
      <c r="H39" t="s">
        <v>501</v>
      </c>
      <c r="I39" t="s">
        <v>502</v>
      </c>
    </row>
    <row r="40" spans="1:9" x14ac:dyDescent="0.3">
      <c r="A40" s="6" t="s">
        <v>7</v>
      </c>
      <c r="B40" t="s">
        <v>220</v>
      </c>
      <c r="C40" t="s">
        <v>503</v>
      </c>
      <c r="D40" t="s">
        <v>504</v>
      </c>
      <c r="E40" t="s">
        <v>505</v>
      </c>
      <c r="F40" t="s">
        <v>506</v>
      </c>
      <c r="G40" t="s">
        <v>507</v>
      </c>
      <c r="H40" t="s">
        <v>508</v>
      </c>
      <c r="I40" t="s">
        <v>509</v>
      </c>
    </row>
    <row r="41" spans="1:9" x14ac:dyDescent="0.3">
      <c r="A41" s="6" t="s">
        <v>7</v>
      </c>
      <c r="B41" t="s">
        <v>227</v>
      </c>
      <c r="C41" t="s">
        <v>510</v>
      </c>
      <c r="D41" t="s">
        <v>511</v>
      </c>
      <c r="E41" t="s">
        <v>512</v>
      </c>
      <c r="F41" t="s">
        <v>510</v>
      </c>
      <c r="G41" t="s">
        <v>513</v>
      </c>
      <c r="H41" t="s">
        <v>514</v>
      </c>
      <c r="I41" t="s">
        <v>515</v>
      </c>
    </row>
    <row r="42" spans="1:9" x14ac:dyDescent="0.3">
      <c r="A42" s="6" t="s">
        <v>7</v>
      </c>
      <c r="B42" t="s">
        <v>234</v>
      </c>
      <c r="C42" t="s">
        <v>516</v>
      </c>
      <c r="D42" t="s">
        <v>517</v>
      </c>
      <c r="E42" t="s">
        <v>518</v>
      </c>
      <c r="F42" t="s">
        <v>519</v>
      </c>
      <c r="G42" t="s">
        <v>520</v>
      </c>
      <c r="H42" t="s">
        <v>521</v>
      </c>
      <c r="I42" t="s">
        <v>522</v>
      </c>
    </row>
    <row r="43" spans="1:9" x14ac:dyDescent="0.3">
      <c r="A43" s="6" t="s">
        <v>7</v>
      </c>
      <c r="B43" t="s">
        <v>238</v>
      </c>
      <c r="C43" t="s">
        <v>523</v>
      </c>
      <c r="D43" t="s">
        <v>524</v>
      </c>
      <c r="E43" t="s">
        <v>524</v>
      </c>
      <c r="F43" t="s">
        <v>525</v>
      </c>
      <c r="G43" t="s">
        <v>526</v>
      </c>
      <c r="H43" t="s">
        <v>527</v>
      </c>
      <c r="I43" t="s">
        <v>528</v>
      </c>
    </row>
    <row r="44" spans="1:9" x14ac:dyDescent="0.3">
      <c r="A44" s="6" t="s">
        <v>7</v>
      </c>
      <c r="B44" t="s">
        <v>244</v>
      </c>
      <c r="C44" t="s">
        <v>529</v>
      </c>
      <c r="D44" t="s">
        <v>530</v>
      </c>
      <c r="E44" t="s">
        <v>531</v>
      </c>
      <c r="F44" t="s">
        <v>532</v>
      </c>
      <c r="G44" t="s">
        <v>533</v>
      </c>
      <c r="H44" t="s">
        <v>534</v>
      </c>
      <c r="I44" t="s">
        <v>535</v>
      </c>
    </row>
    <row r="45" spans="1:9" x14ac:dyDescent="0.3">
      <c r="A45" s="6" t="s">
        <v>7</v>
      </c>
      <c r="B45" t="s">
        <v>251</v>
      </c>
      <c r="C45" t="s">
        <v>536</v>
      </c>
      <c r="D45" t="s">
        <v>537</v>
      </c>
      <c r="E45" t="s">
        <v>538</v>
      </c>
      <c r="F45" t="s">
        <v>539</v>
      </c>
      <c r="G45" t="s">
        <v>540</v>
      </c>
      <c r="H45" t="s">
        <v>541</v>
      </c>
      <c r="I45" t="s">
        <v>542</v>
      </c>
    </row>
    <row r="46" spans="1:9" x14ac:dyDescent="0.3">
      <c r="A46" s="6" t="s">
        <v>7</v>
      </c>
      <c r="B46" t="s">
        <v>258</v>
      </c>
      <c r="C46" t="s">
        <v>543</v>
      </c>
      <c r="D46" t="s">
        <v>544</v>
      </c>
      <c r="E46" t="s">
        <v>545</v>
      </c>
      <c r="F46" t="s">
        <v>546</v>
      </c>
      <c r="G46" t="s">
        <v>547</v>
      </c>
      <c r="H46" t="s">
        <v>548</v>
      </c>
      <c r="I46" t="s">
        <v>549</v>
      </c>
    </row>
    <row r="47" spans="1:9" x14ac:dyDescent="0.3">
      <c r="A47" s="6" t="s">
        <v>7</v>
      </c>
      <c r="B47" t="s">
        <v>261</v>
      </c>
      <c r="C47" t="s">
        <v>550</v>
      </c>
      <c r="D47" t="s">
        <v>551</v>
      </c>
      <c r="E47" t="s">
        <v>552</v>
      </c>
      <c r="F47" t="s">
        <v>553</v>
      </c>
      <c r="G47" t="s">
        <v>554</v>
      </c>
      <c r="H47" t="s">
        <v>555</v>
      </c>
      <c r="I47" t="s">
        <v>556</v>
      </c>
    </row>
    <row r="49" spans="1:1" x14ac:dyDescent="0.3">
      <c r="A49" t="s">
        <v>266</v>
      </c>
    </row>
    <row r="50" spans="1:1" x14ac:dyDescent="0.3">
      <c r="A50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270</v>
      </c>
    </row>
    <row r="54" spans="1:1" x14ac:dyDescent="0.3">
      <c r="A54" t="s">
        <v>271</v>
      </c>
    </row>
    <row r="55" spans="1:1" x14ac:dyDescent="0.3">
      <c r="A55" t="s">
        <v>272</v>
      </c>
    </row>
    <row r="56" spans="1:1" x14ac:dyDescent="0.3">
      <c r="A56" t="s">
        <v>273</v>
      </c>
    </row>
    <row r="57" spans="1:1" x14ac:dyDescent="0.3">
      <c r="A57" t="s">
        <v>274</v>
      </c>
    </row>
    <row r="58" spans="1:1" x14ac:dyDescent="0.3">
      <c r="A58" t="s">
        <v>275</v>
      </c>
    </row>
    <row r="59" spans="1:1" x14ac:dyDescent="0.3">
      <c r="A59" t="s">
        <v>276</v>
      </c>
    </row>
    <row r="60" spans="1:1" x14ac:dyDescent="0.3">
      <c r="A60" t="s">
        <v>277</v>
      </c>
    </row>
    <row r="61" spans="1:1" x14ac:dyDescent="0.3">
      <c r="A61" t="s">
        <v>7</v>
      </c>
    </row>
    <row r="62" spans="1:1" x14ac:dyDescent="0.3">
      <c r="A62" t="s">
        <v>278</v>
      </c>
    </row>
    <row r="63" spans="1:1" x14ac:dyDescent="0.3">
      <c r="A63" t="s">
        <v>279</v>
      </c>
    </row>
  </sheetData>
  <mergeCells count="1">
    <mergeCell ref="A3:I3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3"/>
  <sheetViews>
    <sheetView workbookViewId="0"/>
  </sheetViews>
  <sheetFormatPr defaultColWidth="11.5546875" defaultRowHeight="14.4" x14ac:dyDescent="0.3"/>
  <cols>
    <col min="1" max="1" width="5.6640625" customWidth="1"/>
    <col min="2" max="2" width="38.6640625" customWidth="1"/>
    <col min="3" max="9" width="20.6640625" customWidth="1"/>
  </cols>
  <sheetData>
    <row r="1" spans="1:9" x14ac:dyDescent="0.3">
      <c r="A1" s="5" t="s">
        <v>4</v>
      </c>
    </row>
    <row r="2" spans="1:9" x14ac:dyDescent="0.3">
      <c r="A2" s="3" t="str">
        <f>HYPERLINK("#'INDEX'!A1", "Back to INDEX")</f>
        <v>Back to INDEX</v>
      </c>
    </row>
    <row r="3" spans="1:9" x14ac:dyDescent="0.3">
      <c r="A3" s="7" t="s">
        <v>7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9" ht="43.2" x14ac:dyDescent="0.3">
      <c r="A4" s="2" t="s">
        <v>7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</row>
    <row r="5" spans="1:9" x14ac:dyDescent="0.3">
      <c r="A5" s="6" t="s">
        <v>7</v>
      </c>
      <c r="B5" t="s">
        <v>15</v>
      </c>
      <c r="C5" t="s">
        <v>557</v>
      </c>
      <c r="D5" t="s">
        <v>558</v>
      </c>
      <c r="E5" t="s">
        <v>559</v>
      </c>
      <c r="F5" t="s">
        <v>560</v>
      </c>
      <c r="G5" t="s">
        <v>561</v>
      </c>
      <c r="H5" t="s">
        <v>562</v>
      </c>
      <c r="I5" t="s">
        <v>563</v>
      </c>
    </row>
    <row r="6" spans="1:9" x14ac:dyDescent="0.3">
      <c r="A6" s="6" t="s">
        <v>7</v>
      </c>
      <c r="B6" t="s">
        <v>23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</row>
    <row r="7" spans="1:9" x14ac:dyDescent="0.3">
      <c r="A7" s="6" t="s">
        <v>7</v>
      </c>
      <c r="B7" t="s">
        <v>24</v>
      </c>
      <c r="C7" t="s">
        <v>564</v>
      </c>
      <c r="D7" t="s">
        <v>565</v>
      </c>
      <c r="E7" t="s">
        <v>565</v>
      </c>
      <c r="F7" t="s">
        <v>566</v>
      </c>
      <c r="G7" t="s">
        <v>567</v>
      </c>
      <c r="H7" t="s">
        <v>568</v>
      </c>
      <c r="I7" t="s">
        <v>569</v>
      </c>
    </row>
    <row r="8" spans="1:9" x14ac:dyDescent="0.3">
      <c r="A8" s="6" t="s">
        <v>7</v>
      </c>
      <c r="B8" t="s">
        <v>31</v>
      </c>
      <c r="C8" t="s">
        <v>570</v>
      </c>
      <c r="D8" t="s">
        <v>571</v>
      </c>
      <c r="E8" t="s">
        <v>572</v>
      </c>
      <c r="F8" t="s">
        <v>573</v>
      </c>
      <c r="G8" t="s">
        <v>574</v>
      </c>
      <c r="H8" t="s">
        <v>575</v>
      </c>
      <c r="I8" t="s">
        <v>576</v>
      </c>
    </row>
    <row r="9" spans="1:9" x14ac:dyDescent="0.3">
      <c r="A9" s="6" t="s">
        <v>7</v>
      </c>
      <c r="B9" t="s">
        <v>39</v>
      </c>
      <c r="C9" t="s">
        <v>577</v>
      </c>
      <c r="D9" t="s">
        <v>578</v>
      </c>
      <c r="E9" t="s">
        <v>579</v>
      </c>
      <c r="F9" t="s">
        <v>580</v>
      </c>
      <c r="G9" t="s">
        <v>581</v>
      </c>
      <c r="H9" t="s">
        <v>582</v>
      </c>
      <c r="I9" t="s">
        <v>583</v>
      </c>
    </row>
    <row r="10" spans="1:9" x14ac:dyDescent="0.3">
      <c r="A10" s="6" t="s">
        <v>7</v>
      </c>
      <c r="B10" t="s">
        <v>47</v>
      </c>
      <c r="C10" t="s">
        <v>584</v>
      </c>
      <c r="D10" t="s">
        <v>585</v>
      </c>
      <c r="E10" t="s">
        <v>586</v>
      </c>
      <c r="F10" t="s">
        <v>587</v>
      </c>
      <c r="G10" t="s">
        <v>588</v>
      </c>
      <c r="H10" t="s">
        <v>589</v>
      </c>
      <c r="I10" t="s">
        <v>590</v>
      </c>
    </row>
    <row r="11" spans="1:9" x14ac:dyDescent="0.3">
      <c r="A11" s="6" t="s">
        <v>7</v>
      </c>
      <c r="B11" t="s">
        <v>53</v>
      </c>
      <c r="C11" t="s">
        <v>591</v>
      </c>
      <c r="D11" t="s">
        <v>592</v>
      </c>
      <c r="E11" t="s">
        <v>593</v>
      </c>
      <c r="F11" t="s">
        <v>499</v>
      </c>
      <c r="G11" t="s">
        <v>594</v>
      </c>
      <c r="H11" t="s">
        <v>595</v>
      </c>
      <c r="I11" t="s">
        <v>342</v>
      </c>
    </row>
    <row r="12" spans="1:9" x14ac:dyDescent="0.3">
      <c r="A12" s="6" t="s">
        <v>7</v>
      </c>
      <c r="B12" t="s">
        <v>60</v>
      </c>
      <c r="C12" t="s">
        <v>596</v>
      </c>
      <c r="D12" t="s">
        <v>597</v>
      </c>
      <c r="E12" t="s">
        <v>598</v>
      </c>
      <c r="F12" t="s">
        <v>599</v>
      </c>
      <c r="G12" t="s">
        <v>600</v>
      </c>
      <c r="H12" t="s">
        <v>601</v>
      </c>
      <c r="I12" t="s">
        <v>602</v>
      </c>
    </row>
    <row r="13" spans="1:9" x14ac:dyDescent="0.3">
      <c r="A13" s="6" t="s">
        <v>7</v>
      </c>
      <c r="B13" t="s">
        <v>67</v>
      </c>
      <c r="C13" t="s">
        <v>603</v>
      </c>
      <c r="D13" t="s">
        <v>604</v>
      </c>
      <c r="E13" t="s">
        <v>605</v>
      </c>
      <c r="F13" t="s">
        <v>606</v>
      </c>
      <c r="G13" t="s">
        <v>607</v>
      </c>
      <c r="H13" t="s">
        <v>608</v>
      </c>
      <c r="I13" t="s">
        <v>609</v>
      </c>
    </row>
    <row r="14" spans="1:9" x14ac:dyDescent="0.3">
      <c r="A14" s="6" t="s">
        <v>7</v>
      </c>
      <c r="B14" t="s">
        <v>74</v>
      </c>
      <c r="C14" t="s">
        <v>610</v>
      </c>
      <c r="D14" t="s">
        <v>611</v>
      </c>
      <c r="E14" t="s">
        <v>612</v>
      </c>
      <c r="F14" t="s">
        <v>613</v>
      </c>
      <c r="G14" t="s">
        <v>614</v>
      </c>
      <c r="H14" t="s">
        <v>615</v>
      </c>
      <c r="I14" t="s">
        <v>616</v>
      </c>
    </row>
    <row r="15" spans="1:9" x14ac:dyDescent="0.3">
      <c r="A15" s="6" t="s">
        <v>7</v>
      </c>
      <c r="B15" t="s">
        <v>81</v>
      </c>
      <c r="C15" t="s">
        <v>617</v>
      </c>
      <c r="D15" t="s">
        <v>618</v>
      </c>
      <c r="E15" t="s">
        <v>619</v>
      </c>
      <c r="F15" t="s">
        <v>620</v>
      </c>
      <c r="G15" t="s">
        <v>621</v>
      </c>
      <c r="H15" t="s">
        <v>622</v>
      </c>
      <c r="I15" t="s">
        <v>623</v>
      </c>
    </row>
    <row r="16" spans="1:9" x14ac:dyDescent="0.3">
      <c r="A16" s="6" t="s">
        <v>7</v>
      </c>
      <c r="B16" t="s">
        <v>88</v>
      </c>
      <c r="C16" t="s">
        <v>596</v>
      </c>
      <c r="D16" t="s">
        <v>624</v>
      </c>
      <c r="E16" t="s">
        <v>624</v>
      </c>
      <c r="F16" t="s">
        <v>625</v>
      </c>
      <c r="G16" t="s">
        <v>626</v>
      </c>
      <c r="H16" t="s">
        <v>627</v>
      </c>
      <c r="I16" t="s">
        <v>628</v>
      </c>
    </row>
    <row r="17" spans="1:9" x14ac:dyDescent="0.3">
      <c r="A17" s="6" t="s">
        <v>7</v>
      </c>
      <c r="B17" t="s">
        <v>95</v>
      </c>
      <c r="C17" t="s">
        <v>629</v>
      </c>
      <c r="D17" t="s">
        <v>630</v>
      </c>
      <c r="E17" t="s">
        <v>631</v>
      </c>
      <c r="F17" t="s">
        <v>632</v>
      </c>
      <c r="G17" t="s">
        <v>633</v>
      </c>
      <c r="H17" t="s">
        <v>634</v>
      </c>
      <c r="I17" t="s">
        <v>635</v>
      </c>
    </row>
    <row r="18" spans="1:9" x14ac:dyDescent="0.3">
      <c r="A18" s="6" t="s">
        <v>7</v>
      </c>
      <c r="B18" t="s">
        <v>100</v>
      </c>
      <c r="C18" t="s">
        <v>636</v>
      </c>
      <c r="D18" t="s">
        <v>637</v>
      </c>
      <c r="E18" t="s">
        <v>637</v>
      </c>
      <c r="F18" t="s">
        <v>638</v>
      </c>
      <c r="G18" t="s">
        <v>639</v>
      </c>
      <c r="H18" t="s">
        <v>640</v>
      </c>
      <c r="I18" t="s">
        <v>519</v>
      </c>
    </row>
    <row r="19" spans="1:9" x14ac:dyDescent="0.3">
      <c r="A19" s="6" t="s">
        <v>7</v>
      </c>
      <c r="B19" t="s">
        <v>107</v>
      </c>
      <c r="C19" t="s">
        <v>641</v>
      </c>
      <c r="D19" t="s">
        <v>642</v>
      </c>
      <c r="E19" t="s">
        <v>643</v>
      </c>
      <c r="F19" t="s">
        <v>602</v>
      </c>
      <c r="G19" t="s">
        <v>644</v>
      </c>
      <c r="H19" t="s">
        <v>645</v>
      </c>
      <c r="I19" t="s">
        <v>646</v>
      </c>
    </row>
    <row r="20" spans="1:9" x14ac:dyDescent="0.3">
      <c r="A20" s="6" t="s">
        <v>7</v>
      </c>
      <c r="B20" t="s">
        <v>114</v>
      </c>
      <c r="C20" t="s">
        <v>647</v>
      </c>
      <c r="D20" t="s">
        <v>648</v>
      </c>
      <c r="E20" t="s">
        <v>649</v>
      </c>
      <c r="F20" t="s">
        <v>650</v>
      </c>
      <c r="G20" t="s">
        <v>651</v>
      </c>
      <c r="H20" t="s">
        <v>652</v>
      </c>
      <c r="I20" t="s">
        <v>653</v>
      </c>
    </row>
    <row r="21" spans="1:9" x14ac:dyDescent="0.3">
      <c r="A21" s="6" t="s">
        <v>7</v>
      </c>
      <c r="B21" t="s">
        <v>121</v>
      </c>
      <c r="C21" t="s">
        <v>654</v>
      </c>
      <c r="D21" t="s">
        <v>298</v>
      </c>
      <c r="E21" t="s">
        <v>655</v>
      </c>
      <c r="F21" t="s">
        <v>656</v>
      </c>
      <c r="G21" t="s">
        <v>657</v>
      </c>
      <c r="H21" t="s">
        <v>658</v>
      </c>
      <c r="I21" t="s">
        <v>659</v>
      </c>
    </row>
    <row r="22" spans="1:9" x14ac:dyDescent="0.3">
      <c r="A22" s="6" t="s">
        <v>7</v>
      </c>
      <c r="B22" t="s">
        <v>128</v>
      </c>
      <c r="C22" t="s">
        <v>660</v>
      </c>
      <c r="D22" t="s">
        <v>661</v>
      </c>
      <c r="E22" t="s">
        <v>662</v>
      </c>
      <c r="F22" t="s">
        <v>663</v>
      </c>
      <c r="G22" t="s">
        <v>664</v>
      </c>
      <c r="H22" t="s">
        <v>665</v>
      </c>
      <c r="I22" t="s">
        <v>663</v>
      </c>
    </row>
    <row r="23" spans="1:9" x14ac:dyDescent="0.3">
      <c r="A23" s="6" t="s">
        <v>7</v>
      </c>
      <c r="B23" t="s">
        <v>134</v>
      </c>
      <c r="C23" t="s">
        <v>666</v>
      </c>
      <c r="D23" t="s">
        <v>667</v>
      </c>
      <c r="E23" t="s">
        <v>668</v>
      </c>
      <c r="F23" t="s">
        <v>669</v>
      </c>
      <c r="G23" t="s">
        <v>670</v>
      </c>
      <c r="H23" t="s">
        <v>671</v>
      </c>
      <c r="I23" t="s">
        <v>672</v>
      </c>
    </row>
    <row r="24" spans="1:9" x14ac:dyDescent="0.3">
      <c r="A24" s="6" t="s">
        <v>7</v>
      </c>
      <c r="B24" t="s">
        <v>141</v>
      </c>
      <c r="C24" t="s">
        <v>673</v>
      </c>
      <c r="D24" t="s">
        <v>674</v>
      </c>
      <c r="E24" t="s">
        <v>675</v>
      </c>
      <c r="F24" t="s">
        <v>676</v>
      </c>
      <c r="G24" t="s">
        <v>677</v>
      </c>
      <c r="H24" t="s">
        <v>678</v>
      </c>
      <c r="I24" t="s">
        <v>679</v>
      </c>
    </row>
    <row r="25" spans="1:9" x14ac:dyDescent="0.3">
      <c r="A25" s="6" t="s">
        <v>7</v>
      </c>
      <c r="B25" t="s">
        <v>148</v>
      </c>
      <c r="C25" t="s">
        <v>680</v>
      </c>
      <c r="D25" t="s">
        <v>681</v>
      </c>
      <c r="E25" t="s">
        <v>682</v>
      </c>
      <c r="F25" t="s">
        <v>683</v>
      </c>
      <c r="G25" t="s">
        <v>684</v>
      </c>
      <c r="H25" t="s">
        <v>685</v>
      </c>
      <c r="I25" t="s">
        <v>686</v>
      </c>
    </row>
    <row r="26" spans="1:9" x14ac:dyDescent="0.3">
      <c r="A26" s="6" t="s">
        <v>7</v>
      </c>
      <c r="B26" t="s">
        <v>153</v>
      </c>
      <c r="C26" t="s">
        <v>687</v>
      </c>
      <c r="D26" t="s">
        <v>688</v>
      </c>
      <c r="E26" t="s">
        <v>688</v>
      </c>
      <c r="F26" t="s">
        <v>689</v>
      </c>
      <c r="G26" t="s">
        <v>690</v>
      </c>
      <c r="H26" t="s">
        <v>691</v>
      </c>
      <c r="I26" t="s">
        <v>692</v>
      </c>
    </row>
    <row r="27" spans="1:9" x14ac:dyDescent="0.3">
      <c r="A27" s="6" t="s">
        <v>7</v>
      </c>
      <c r="B27" t="s">
        <v>159</v>
      </c>
      <c r="C27" t="s">
        <v>693</v>
      </c>
      <c r="D27" t="s">
        <v>694</v>
      </c>
      <c r="E27" t="s">
        <v>694</v>
      </c>
      <c r="F27" t="s">
        <v>636</v>
      </c>
      <c r="G27" t="s">
        <v>695</v>
      </c>
      <c r="H27" t="s">
        <v>696</v>
      </c>
      <c r="I27" t="s">
        <v>697</v>
      </c>
    </row>
    <row r="28" spans="1:9" x14ac:dyDescent="0.3">
      <c r="A28" s="6" t="s">
        <v>7</v>
      </c>
      <c r="B28" t="s">
        <v>162</v>
      </c>
      <c r="C28" t="s">
        <v>698</v>
      </c>
      <c r="D28" t="s">
        <v>699</v>
      </c>
      <c r="E28" t="s">
        <v>699</v>
      </c>
      <c r="F28" t="s">
        <v>700</v>
      </c>
      <c r="G28" t="s">
        <v>701</v>
      </c>
      <c r="H28" t="s">
        <v>702</v>
      </c>
      <c r="I28" t="s">
        <v>703</v>
      </c>
    </row>
    <row r="29" spans="1:9" x14ac:dyDescent="0.3">
      <c r="A29" s="6" t="s">
        <v>7</v>
      </c>
      <c r="B29" t="s">
        <v>166</v>
      </c>
      <c r="C29" t="s">
        <v>704</v>
      </c>
      <c r="D29" t="s">
        <v>705</v>
      </c>
      <c r="E29" t="s">
        <v>706</v>
      </c>
      <c r="F29" t="s">
        <v>707</v>
      </c>
      <c r="G29" t="s">
        <v>708</v>
      </c>
      <c r="H29" t="s">
        <v>709</v>
      </c>
      <c r="I29" t="s">
        <v>710</v>
      </c>
    </row>
    <row r="30" spans="1:9" x14ac:dyDescent="0.3">
      <c r="A30" s="6" t="s">
        <v>7</v>
      </c>
      <c r="B30" t="s">
        <v>174</v>
      </c>
      <c r="C30" t="s">
        <v>711</v>
      </c>
      <c r="D30" t="s">
        <v>712</v>
      </c>
      <c r="E30" t="s">
        <v>713</v>
      </c>
      <c r="F30" t="s">
        <v>714</v>
      </c>
      <c r="G30" t="s">
        <v>715</v>
      </c>
      <c r="H30" t="s">
        <v>716</v>
      </c>
      <c r="I30" t="s">
        <v>717</v>
      </c>
    </row>
    <row r="31" spans="1:9" x14ac:dyDescent="0.3">
      <c r="A31" s="6" t="s">
        <v>7</v>
      </c>
      <c r="B31" t="s">
        <v>177</v>
      </c>
      <c r="C31" t="s">
        <v>602</v>
      </c>
      <c r="D31" t="s">
        <v>718</v>
      </c>
      <c r="E31" t="s">
        <v>719</v>
      </c>
      <c r="F31" t="s">
        <v>548</v>
      </c>
      <c r="G31" t="s">
        <v>720</v>
      </c>
      <c r="H31" t="s">
        <v>721</v>
      </c>
      <c r="I31" t="s">
        <v>722</v>
      </c>
    </row>
    <row r="32" spans="1:9" x14ac:dyDescent="0.3">
      <c r="A32" s="6" t="s">
        <v>7</v>
      </c>
      <c r="B32" t="s">
        <v>183</v>
      </c>
      <c r="C32" t="s">
        <v>397</v>
      </c>
      <c r="D32" t="s">
        <v>723</v>
      </c>
      <c r="E32" t="s">
        <v>723</v>
      </c>
      <c r="F32" t="s">
        <v>724</v>
      </c>
      <c r="G32" t="s">
        <v>725</v>
      </c>
      <c r="H32" t="s">
        <v>726</v>
      </c>
      <c r="I32" t="s">
        <v>727</v>
      </c>
    </row>
    <row r="33" spans="1:9" x14ac:dyDescent="0.3">
      <c r="A33" s="6" t="s">
        <v>7</v>
      </c>
      <c r="B33" t="s">
        <v>191</v>
      </c>
      <c r="C33" t="s">
        <v>728</v>
      </c>
      <c r="D33" t="s">
        <v>729</v>
      </c>
      <c r="E33" t="s">
        <v>729</v>
      </c>
      <c r="F33" t="s">
        <v>730</v>
      </c>
      <c r="G33" t="s">
        <v>731</v>
      </c>
      <c r="H33" t="s">
        <v>732</v>
      </c>
      <c r="I33" t="s">
        <v>733</v>
      </c>
    </row>
    <row r="34" spans="1:9" x14ac:dyDescent="0.3">
      <c r="A34" s="6" t="s">
        <v>7</v>
      </c>
      <c r="B34" t="s">
        <v>195</v>
      </c>
      <c r="C34" t="s">
        <v>7</v>
      </c>
      <c r="D34" t="s">
        <v>7</v>
      </c>
      <c r="E34" t="s">
        <v>7</v>
      </c>
      <c r="F34" t="s">
        <v>7</v>
      </c>
      <c r="G34" t="s">
        <v>7</v>
      </c>
      <c r="H34" t="s">
        <v>7</v>
      </c>
      <c r="I34" t="s">
        <v>7</v>
      </c>
    </row>
    <row r="35" spans="1:9" x14ac:dyDescent="0.3">
      <c r="A35" s="6" t="s">
        <v>7</v>
      </c>
      <c r="B35" t="s">
        <v>196</v>
      </c>
      <c r="C35" t="s">
        <v>734</v>
      </c>
      <c r="D35" t="s">
        <v>735</v>
      </c>
      <c r="E35" t="s">
        <v>736</v>
      </c>
      <c r="F35" t="s">
        <v>737</v>
      </c>
      <c r="G35" t="s">
        <v>738</v>
      </c>
      <c r="H35" t="s">
        <v>739</v>
      </c>
      <c r="I35" t="s">
        <v>740</v>
      </c>
    </row>
    <row r="36" spans="1:9" x14ac:dyDescent="0.3">
      <c r="A36" s="6" t="s">
        <v>7</v>
      </c>
      <c r="B36" t="s">
        <v>200</v>
      </c>
      <c r="C36" t="s">
        <v>741</v>
      </c>
      <c r="D36" t="s">
        <v>742</v>
      </c>
      <c r="E36" t="s">
        <v>743</v>
      </c>
      <c r="F36" t="s">
        <v>744</v>
      </c>
      <c r="G36" t="s">
        <v>745</v>
      </c>
      <c r="H36" t="s">
        <v>746</v>
      </c>
      <c r="I36" t="s">
        <v>747</v>
      </c>
    </row>
    <row r="37" spans="1:9" x14ac:dyDescent="0.3">
      <c r="A37" s="6" t="s">
        <v>7</v>
      </c>
      <c r="B37" t="s">
        <v>208</v>
      </c>
      <c r="C37" t="s">
        <v>748</v>
      </c>
      <c r="D37" t="s">
        <v>749</v>
      </c>
      <c r="E37" t="s">
        <v>750</v>
      </c>
      <c r="F37" t="s">
        <v>751</v>
      </c>
      <c r="G37" t="s">
        <v>752</v>
      </c>
      <c r="H37" t="s">
        <v>753</v>
      </c>
      <c r="I37" t="s">
        <v>754</v>
      </c>
    </row>
    <row r="38" spans="1:9" x14ac:dyDescent="0.3">
      <c r="A38" s="6" t="s">
        <v>7</v>
      </c>
      <c r="B38" t="s">
        <v>214</v>
      </c>
      <c r="C38" t="s">
        <v>755</v>
      </c>
      <c r="D38" t="s">
        <v>756</v>
      </c>
      <c r="E38" t="s">
        <v>757</v>
      </c>
      <c r="F38" t="s">
        <v>758</v>
      </c>
      <c r="G38" t="s">
        <v>759</v>
      </c>
      <c r="H38" t="s">
        <v>760</v>
      </c>
      <c r="I38" t="s">
        <v>761</v>
      </c>
    </row>
    <row r="39" spans="1:9" x14ac:dyDescent="0.3">
      <c r="A39" s="6" t="s">
        <v>7</v>
      </c>
      <c r="B39" t="s">
        <v>217</v>
      </c>
      <c r="C39" t="s">
        <v>762</v>
      </c>
      <c r="D39" t="s">
        <v>763</v>
      </c>
      <c r="E39" t="s">
        <v>764</v>
      </c>
      <c r="F39" t="s">
        <v>765</v>
      </c>
      <c r="G39" t="s">
        <v>766</v>
      </c>
      <c r="H39" t="s">
        <v>767</v>
      </c>
      <c r="I39" t="s">
        <v>768</v>
      </c>
    </row>
    <row r="40" spans="1:9" x14ac:dyDescent="0.3">
      <c r="A40" s="6" t="s">
        <v>7</v>
      </c>
      <c r="B40" t="s">
        <v>220</v>
      </c>
      <c r="C40" t="s">
        <v>769</v>
      </c>
      <c r="D40" t="s">
        <v>770</v>
      </c>
      <c r="E40" t="s">
        <v>771</v>
      </c>
      <c r="F40" t="s">
        <v>772</v>
      </c>
      <c r="G40" t="s">
        <v>773</v>
      </c>
      <c r="H40" t="s">
        <v>774</v>
      </c>
      <c r="I40" t="s">
        <v>775</v>
      </c>
    </row>
    <row r="41" spans="1:9" x14ac:dyDescent="0.3">
      <c r="A41" s="6" t="s">
        <v>7</v>
      </c>
      <c r="B41" t="s">
        <v>227</v>
      </c>
      <c r="C41" t="s">
        <v>342</v>
      </c>
      <c r="D41" t="s">
        <v>776</v>
      </c>
      <c r="E41" t="s">
        <v>777</v>
      </c>
      <c r="F41" t="s">
        <v>778</v>
      </c>
      <c r="G41" t="s">
        <v>779</v>
      </c>
      <c r="H41" t="s">
        <v>780</v>
      </c>
      <c r="I41" t="s">
        <v>781</v>
      </c>
    </row>
    <row r="42" spans="1:9" x14ac:dyDescent="0.3">
      <c r="A42" s="6" t="s">
        <v>7</v>
      </c>
      <c r="B42" t="s">
        <v>234</v>
      </c>
      <c r="C42" t="s">
        <v>782</v>
      </c>
      <c r="D42" t="s">
        <v>783</v>
      </c>
      <c r="E42" t="s">
        <v>784</v>
      </c>
      <c r="F42" t="s">
        <v>785</v>
      </c>
      <c r="G42" t="s">
        <v>786</v>
      </c>
      <c r="H42" t="s">
        <v>787</v>
      </c>
      <c r="I42" t="s">
        <v>788</v>
      </c>
    </row>
    <row r="43" spans="1:9" x14ac:dyDescent="0.3">
      <c r="A43" s="6" t="s">
        <v>7</v>
      </c>
      <c r="B43" t="s">
        <v>238</v>
      </c>
      <c r="C43" t="s">
        <v>789</v>
      </c>
      <c r="D43" t="s">
        <v>790</v>
      </c>
      <c r="E43" t="s">
        <v>790</v>
      </c>
      <c r="F43" t="s">
        <v>791</v>
      </c>
      <c r="G43" t="s">
        <v>792</v>
      </c>
      <c r="H43" t="s">
        <v>793</v>
      </c>
      <c r="I43" t="s">
        <v>794</v>
      </c>
    </row>
    <row r="44" spans="1:9" x14ac:dyDescent="0.3">
      <c r="A44" s="6" t="s">
        <v>7</v>
      </c>
      <c r="B44" t="s">
        <v>244</v>
      </c>
      <c r="C44" t="s">
        <v>795</v>
      </c>
      <c r="D44" t="s">
        <v>796</v>
      </c>
      <c r="E44" t="s">
        <v>797</v>
      </c>
      <c r="F44" t="s">
        <v>798</v>
      </c>
      <c r="G44" t="s">
        <v>799</v>
      </c>
      <c r="H44" t="s">
        <v>800</v>
      </c>
      <c r="I44" t="s">
        <v>801</v>
      </c>
    </row>
    <row r="45" spans="1:9" x14ac:dyDescent="0.3">
      <c r="A45" s="6" t="s">
        <v>7</v>
      </c>
      <c r="B45" t="s">
        <v>251</v>
      </c>
      <c r="C45" t="s">
        <v>802</v>
      </c>
      <c r="D45" t="s">
        <v>803</v>
      </c>
      <c r="E45" t="s">
        <v>804</v>
      </c>
      <c r="F45" t="s">
        <v>805</v>
      </c>
      <c r="G45" t="s">
        <v>806</v>
      </c>
      <c r="H45" t="s">
        <v>802</v>
      </c>
      <c r="I45" t="s">
        <v>807</v>
      </c>
    </row>
    <row r="46" spans="1:9" x14ac:dyDescent="0.3">
      <c r="A46" s="6" t="s">
        <v>7</v>
      </c>
      <c r="B46" t="s">
        <v>258</v>
      </c>
      <c r="C46" t="s">
        <v>808</v>
      </c>
      <c r="D46" t="s">
        <v>809</v>
      </c>
      <c r="E46" t="s">
        <v>810</v>
      </c>
      <c r="F46" t="s">
        <v>811</v>
      </c>
      <c r="G46" t="s">
        <v>812</v>
      </c>
      <c r="H46" t="s">
        <v>813</v>
      </c>
      <c r="I46" t="s">
        <v>814</v>
      </c>
    </row>
    <row r="47" spans="1:9" x14ac:dyDescent="0.3">
      <c r="A47" s="6" t="s">
        <v>7</v>
      </c>
      <c r="B47" t="s">
        <v>261</v>
      </c>
      <c r="C47" t="s">
        <v>815</v>
      </c>
      <c r="D47" t="s">
        <v>816</v>
      </c>
      <c r="E47" t="s">
        <v>817</v>
      </c>
      <c r="F47" t="s">
        <v>818</v>
      </c>
      <c r="G47" t="s">
        <v>819</v>
      </c>
      <c r="H47" t="s">
        <v>820</v>
      </c>
      <c r="I47" t="s">
        <v>821</v>
      </c>
    </row>
    <row r="49" spans="1:1" x14ac:dyDescent="0.3">
      <c r="A49" t="s">
        <v>266</v>
      </c>
    </row>
    <row r="50" spans="1:1" x14ac:dyDescent="0.3">
      <c r="A50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270</v>
      </c>
    </row>
    <row r="54" spans="1:1" x14ac:dyDescent="0.3">
      <c r="A54" t="s">
        <v>271</v>
      </c>
    </row>
    <row r="55" spans="1:1" x14ac:dyDescent="0.3">
      <c r="A55" t="s">
        <v>272</v>
      </c>
    </row>
    <row r="56" spans="1:1" x14ac:dyDescent="0.3">
      <c r="A56" t="s">
        <v>273</v>
      </c>
    </row>
    <row r="57" spans="1:1" x14ac:dyDescent="0.3">
      <c r="A57" t="s">
        <v>274</v>
      </c>
    </row>
    <row r="58" spans="1:1" x14ac:dyDescent="0.3">
      <c r="A58" t="s">
        <v>275</v>
      </c>
    </row>
    <row r="59" spans="1:1" x14ac:dyDescent="0.3">
      <c r="A59" t="s">
        <v>276</v>
      </c>
    </row>
    <row r="60" spans="1:1" x14ac:dyDescent="0.3">
      <c r="A60" t="s">
        <v>277</v>
      </c>
    </row>
    <row r="61" spans="1:1" x14ac:dyDescent="0.3">
      <c r="A61" t="s">
        <v>7</v>
      </c>
    </row>
    <row r="62" spans="1:1" x14ac:dyDescent="0.3">
      <c r="A62" t="s">
        <v>278</v>
      </c>
    </row>
    <row r="63" spans="1:1" x14ac:dyDescent="0.3">
      <c r="A63" t="s">
        <v>279</v>
      </c>
    </row>
  </sheetData>
  <mergeCells count="1">
    <mergeCell ref="A3:I3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3"/>
  <sheetViews>
    <sheetView workbookViewId="0"/>
  </sheetViews>
  <sheetFormatPr defaultColWidth="11.5546875" defaultRowHeight="14.4" x14ac:dyDescent="0.3"/>
  <cols>
    <col min="1" max="1" width="5.6640625" customWidth="1"/>
    <col min="2" max="2" width="38.6640625" customWidth="1"/>
    <col min="3" max="9" width="20.6640625" customWidth="1"/>
  </cols>
  <sheetData>
    <row r="1" spans="1:9" x14ac:dyDescent="0.3">
      <c r="A1" s="5" t="s">
        <v>5</v>
      </c>
    </row>
    <row r="2" spans="1:9" x14ac:dyDescent="0.3">
      <c r="A2" s="3" t="str">
        <f>HYPERLINK("#'INDEX'!A1", "Back to INDEX")</f>
        <v>Back to INDEX</v>
      </c>
    </row>
    <row r="3" spans="1:9" x14ac:dyDescent="0.3">
      <c r="A3" s="7" t="s">
        <v>7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9" ht="43.2" x14ac:dyDescent="0.3">
      <c r="A4" s="2" t="s">
        <v>7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</row>
    <row r="5" spans="1:9" x14ac:dyDescent="0.3">
      <c r="A5" s="6" t="s">
        <v>7</v>
      </c>
      <c r="B5" t="s">
        <v>15</v>
      </c>
      <c r="C5" t="s">
        <v>822</v>
      </c>
      <c r="D5" t="s">
        <v>823</v>
      </c>
      <c r="E5" t="s">
        <v>824</v>
      </c>
      <c r="F5" t="s">
        <v>825</v>
      </c>
      <c r="G5" t="s">
        <v>826</v>
      </c>
      <c r="H5" t="s">
        <v>827</v>
      </c>
      <c r="I5" t="s">
        <v>828</v>
      </c>
    </row>
    <row r="6" spans="1:9" x14ac:dyDescent="0.3">
      <c r="A6" s="6" t="s">
        <v>7</v>
      </c>
      <c r="B6" t="s">
        <v>23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</row>
    <row r="7" spans="1:9" x14ac:dyDescent="0.3">
      <c r="A7" s="6" t="s">
        <v>7</v>
      </c>
      <c r="B7" t="s">
        <v>24</v>
      </c>
      <c r="C7" t="s">
        <v>829</v>
      </c>
      <c r="D7" t="s">
        <v>830</v>
      </c>
      <c r="E7" t="s">
        <v>830</v>
      </c>
      <c r="F7" t="s">
        <v>831</v>
      </c>
      <c r="G7" t="s">
        <v>832</v>
      </c>
      <c r="H7" t="s">
        <v>833</v>
      </c>
      <c r="I7" t="s">
        <v>834</v>
      </c>
    </row>
    <row r="8" spans="1:9" x14ac:dyDescent="0.3">
      <c r="A8" s="6" t="s">
        <v>7</v>
      </c>
      <c r="B8" t="s">
        <v>31</v>
      </c>
      <c r="C8" t="s">
        <v>835</v>
      </c>
      <c r="D8" t="s">
        <v>836</v>
      </c>
      <c r="E8" t="s">
        <v>837</v>
      </c>
      <c r="F8" t="s">
        <v>838</v>
      </c>
      <c r="G8" t="s">
        <v>839</v>
      </c>
      <c r="H8" t="s">
        <v>840</v>
      </c>
      <c r="I8" t="s">
        <v>841</v>
      </c>
    </row>
    <row r="9" spans="1:9" x14ac:dyDescent="0.3">
      <c r="A9" s="6" t="s">
        <v>7</v>
      </c>
      <c r="B9" t="s">
        <v>39</v>
      </c>
      <c r="C9" t="s">
        <v>842</v>
      </c>
      <c r="D9" t="s">
        <v>843</v>
      </c>
      <c r="E9" t="s">
        <v>844</v>
      </c>
      <c r="F9" t="s">
        <v>740</v>
      </c>
      <c r="G9" t="s">
        <v>845</v>
      </c>
      <c r="H9" t="s">
        <v>846</v>
      </c>
      <c r="I9" t="s">
        <v>847</v>
      </c>
    </row>
    <row r="10" spans="1:9" x14ac:dyDescent="0.3">
      <c r="A10" s="6" t="s">
        <v>7</v>
      </c>
      <c r="B10" t="s">
        <v>47</v>
      </c>
      <c r="C10" t="s">
        <v>425</v>
      </c>
      <c r="D10" t="s">
        <v>848</v>
      </c>
      <c r="E10" t="s">
        <v>849</v>
      </c>
      <c r="F10" t="s">
        <v>850</v>
      </c>
      <c r="G10" t="s">
        <v>851</v>
      </c>
      <c r="H10" t="s">
        <v>852</v>
      </c>
      <c r="I10" t="s">
        <v>853</v>
      </c>
    </row>
    <row r="11" spans="1:9" x14ac:dyDescent="0.3">
      <c r="A11" s="6" t="s">
        <v>7</v>
      </c>
      <c r="B11" t="s">
        <v>53</v>
      </c>
      <c r="C11" t="s">
        <v>854</v>
      </c>
      <c r="D11" t="s">
        <v>855</v>
      </c>
      <c r="E11" t="s">
        <v>856</v>
      </c>
      <c r="F11" t="s">
        <v>857</v>
      </c>
      <c r="G11" t="s">
        <v>858</v>
      </c>
      <c r="H11" t="s">
        <v>859</v>
      </c>
      <c r="I11" t="s">
        <v>321</v>
      </c>
    </row>
    <row r="12" spans="1:9" x14ac:dyDescent="0.3">
      <c r="A12" s="6" t="s">
        <v>7</v>
      </c>
      <c r="B12" t="s">
        <v>60</v>
      </c>
      <c r="C12" t="s">
        <v>860</v>
      </c>
      <c r="D12" t="s">
        <v>861</v>
      </c>
      <c r="E12" t="s">
        <v>862</v>
      </c>
      <c r="F12" t="s">
        <v>863</v>
      </c>
      <c r="G12" t="s">
        <v>864</v>
      </c>
      <c r="H12" t="s">
        <v>865</v>
      </c>
      <c r="I12" t="s">
        <v>866</v>
      </c>
    </row>
    <row r="13" spans="1:9" x14ac:dyDescent="0.3">
      <c r="A13" s="6" t="s">
        <v>7</v>
      </c>
      <c r="B13" t="s">
        <v>67</v>
      </c>
      <c r="C13" t="s">
        <v>867</v>
      </c>
      <c r="D13" t="s">
        <v>868</v>
      </c>
      <c r="E13" t="s">
        <v>869</v>
      </c>
      <c r="F13" t="s">
        <v>870</v>
      </c>
      <c r="G13" t="s">
        <v>871</v>
      </c>
      <c r="H13" t="s">
        <v>872</v>
      </c>
      <c r="I13" t="s">
        <v>873</v>
      </c>
    </row>
    <row r="14" spans="1:9" x14ac:dyDescent="0.3">
      <c r="A14" s="6" t="s">
        <v>7</v>
      </c>
      <c r="B14" t="s">
        <v>74</v>
      </c>
      <c r="C14" t="s">
        <v>874</v>
      </c>
      <c r="D14" t="s">
        <v>875</v>
      </c>
      <c r="E14" t="s">
        <v>876</v>
      </c>
      <c r="F14" t="s">
        <v>877</v>
      </c>
      <c r="G14" t="s">
        <v>878</v>
      </c>
      <c r="H14" t="s">
        <v>879</v>
      </c>
      <c r="I14" t="s">
        <v>877</v>
      </c>
    </row>
    <row r="15" spans="1:9" x14ac:dyDescent="0.3">
      <c r="A15" s="6" t="s">
        <v>7</v>
      </c>
      <c r="B15" t="s">
        <v>81</v>
      </c>
      <c r="C15" t="s">
        <v>880</v>
      </c>
      <c r="D15" t="s">
        <v>881</v>
      </c>
      <c r="E15" t="s">
        <v>882</v>
      </c>
      <c r="F15" t="s">
        <v>883</v>
      </c>
      <c r="G15" t="s">
        <v>884</v>
      </c>
      <c r="H15" t="s">
        <v>885</v>
      </c>
      <c r="I15" t="s">
        <v>646</v>
      </c>
    </row>
    <row r="16" spans="1:9" x14ac:dyDescent="0.3">
      <c r="A16" s="6" t="s">
        <v>7</v>
      </c>
      <c r="B16" t="s">
        <v>88</v>
      </c>
      <c r="C16" t="s">
        <v>886</v>
      </c>
      <c r="D16" t="s">
        <v>887</v>
      </c>
      <c r="E16" t="s">
        <v>888</v>
      </c>
      <c r="F16" t="s">
        <v>889</v>
      </c>
      <c r="G16" t="s">
        <v>890</v>
      </c>
      <c r="H16" t="s">
        <v>891</v>
      </c>
      <c r="I16" t="s">
        <v>892</v>
      </c>
    </row>
    <row r="17" spans="1:9" x14ac:dyDescent="0.3">
      <c r="A17" s="6" t="s">
        <v>7</v>
      </c>
      <c r="B17" t="s">
        <v>95</v>
      </c>
      <c r="C17" t="s">
        <v>893</v>
      </c>
      <c r="D17" t="s">
        <v>894</v>
      </c>
      <c r="E17" t="s">
        <v>895</v>
      </c>
      <c r="F17" t="s">
        <v>896</v>
      </c>
      <c r="G17" t="s">
        <v>897</v>
      </c>
      <c r="H17" t="s">
        <v>898</v>
      </c>
      <c r="I17" t="s">
        <v>788</v>
      </c>
    </row>
    <row r="18" spans="1:9" x14ac:dyDescent="0.3">
      <c r="A18" s="6" t="s">
        <v>7</v>
      </c>
      <c r="B18" t="s">
        <v>100</v>
      </c>
      <c r="C18" t="s">
        <v>899</v>
      </c>
      <c r="D18" t="s">
        <v>900</v>
      </c>
      <c r="E18" t="s">
        <v>901</v>
      </c>
      <c r="F18" t="s">
        <v>902</v>
      </c>
      <c r="G18" t="s">
        <v>903</v>
      </c>
      <c r="H18" t="s">
        <v>904</v>
      </c>
      <c r="I18" t="s">
        <v>905</v>
      </c>
    </row>
    <row r="19" spans="1:9" x14ac:dyDescent="0.3">
      <c r="A19" s="6" t="s">
        <v>7</v>
      </c>
      <c r="B19" t="s">
        <v>107</v>
      </c>
      <c r="C19" t="s">
        <v>906</v>
      </c>
      <c r="D19" t="s">
        <v>907</v>
      </c>
      <c r="E19" t="s">
        <v>908</v>
      </c>
      <c r="F19" t="s">
        <v>909</v>
      </c>
      <c r="G19" t="s">
        <v>910</v>
      </c>
      <c r="H19" t="s">
        <v>911</v>
      </c>
      <c r="I19" t="s">
        <v>912</v>
      </c>
    </row>
    <row r="20" spans="1:9" x14ac:dyDescent="0.3">
      <c r="A20" s="6" t="s">
        <v>7</v>
      </c>
      <c r="B20" t="s">
        <v>114</v>
      </c>
      <c r="C20" t="s">
        <v>913</v>
      </c>
      <c r="D20" t="s">
        <v>914</v>
      </c>
      <c r="E20" t="s">
        <v>915</v>
      </c>
      <c r="F20" t="s">
        <v>916</v>
      </c>
      <c r="G20" t="s">
        <v>917</v>
      </c>
      <c r="H20" t="s">
        <v>918</v>
      </c>
      <c r="I20" t="s">
        <v>919</v>
      </c>
    </row>
    <row r="21" spans="1:9" x14ac:dyDescent="0.3">
      <c r="A21" s="6" t="s">
        <v>7</v>
      </c>
      <c r="B21" t="s">
        <v>121</v>
      </c>
      <c r="C21" t="s">
        <v>799</v>
      </c>
      <c r="D21" t="s">
        <v>920</v>
      </c>
      <c r="E21" t="s">
        <v>921</v>
      </c>
      <c r="F21" t="s">
        <v>922</v>
      </c>
      <c r="G21" t="s">
        <v>923</v>
      </c>
      <c r="H21" t="s">
        <v>924</v>
      </c>
      <c r="I21" t="s">
        <v>925</v>
      </c>
    </row>
    <row r="22" spans="1:9" x14ac:dyDescent="0.3">
      <c r="A22" s="6" t="s">
        <v>7</v>
      </c>
      <c r="B22" t="s">
        <v>128</v>
      </c>
      <c r="C22" t="s">
        <v>926</v>
      </c>
      <c r="D22" t="s">
        <v>927</v>
      </c>
      <c r="E22" t="s">
        <v>928</v>
      </c>
      <c r="F22" t="s">
        <v>929</v>
      </c>
      <c r="G22" t="s">
        <v>930</v>
      </c>
      <c r="H22" t="s">
        <v>931</v>
      </c>
      <c r="I22" t="s">
        <v>932</v>
      </c>
    </row>
    <row r="23" spans="1:9" x14ac:dyDescent="0.3">
      <c r="A23" s="6" t="s">
        <v>7</v>
      </c>
      <c r="B23" t="s">
        <v>134</v>
      </c>
      <c r="C23" t="s">
        <v>324</v>
      </c>
      <c r="D23" t="s">
        <v>933</v>
      </c>
      <c r="E23" t="s">
        <v>934</v>
      </c>
      <c r="F23" t="s">
        <v>935</v>
      </c>
      <c r="G23" t="s">
        <v>936</v>
      </c>
      <c r="H23" t="s">
        <v>937</v>
      </c>
      <c r="I23" t="s">
        <v>938</v>
      </c>
    </row>
    <row r="24" spans="1:9" x14ac:dyDescent="0.3">
      <c r="A24" s="6" t="s">
        <v>7</v>
      </c>
      <c r="B24" t="s">
        <v>141</v>
      </c>
      <c r="C24" t="s">
        <v>939</v>
      </c>
      <c r="D24" t="s">
        <v>940</v>
      </c>
      <c r="E24" t="s">
        <v>941</v>
      </c>
      <c r="F24" t="s">
        <v>942</v>
      </c>
      <c r="G24" t="s">
        <v>943</v>
      </c>
      <c r="H24" t="s">
        <v>944</v>
      </c>
      <c r="I24" t="s">
        <v>945</v>
      </c>
    </row>
    <row r="25" spans="1:9" x14ac:dyDescent="0.3">
      <c r="A25" s="6" t="s">
        <v>7</v>
      </c>
      <c r="B25" t="s">
        <v>148</v>
      </c>
      <c r="C25" t="s">
        <v>454</v>
      </c>
      <c r="D25" t="s">
        <v>946</v>
      </c>
      <c r="E25" t="s">
        <v>947</v>
      </c>
      <c r="F25" t="s">
        <v>948</v>
      </c>
      <c r="G25" t="s">
        <v>949</v>
      </c>
      <c r="H25" t="s">
        <v>950</v>
      </c>
      <c r="I25" t="s">
        <v>951</v>
      </c>
    </row>
    <row r="26" spans="1:9" x14ac:dyDescent="0.3">
      <c r="A26" s="6" t="s">
        <v>7</v>
      </c>
      <c r="B26" t="s">
        <v>153</v>
      </c>
      <c r="C26" t="s">
        <v>320</v>
      </c>
      <c r="D26" t="s">
        <v>952</v>
      </c>
      <c r="E26" t="s">
        <v>952</v>
      </c>
      <c r="F26" t="s">
        <v>953</v>
      </c>
      <c r="G26" t="s">
        <v>954</v>
      </c>
      <c r="H26" t="s">
        <v>955</v>
      </c>
      <c r="I26" t="s">
        <v>722</v>
      </c>
    </row>
    <row r="27" spans="1:9" x14ac:dyDescent="0.3">
      <c r="A27" s="6" t="s">
        <v>7</v>
      </c>
      <c r="B27" t="s">
        <v>159</v>
      </c>
      <c r="C27" t="s">
        <v>724</v>
      </c>
      <c r="D27" t="s">
        <v>956</v>
      </c>
      <c r="E27" t="s">
        <v>956</v>
      </c>
      <c r="F27" t="s">
        <v>957</v>
      </c>
      <c r="G27" t="s">
        <v>958</v>
      </c>
      <c r="H27" t="s">
        <v>959</v>
      </c>
      <c r="I27" t="s">
        <v>960</v>
      </c>
    </row>
    <row r="28" spans="1:9" x14ac:dyDescent="0.3">
      <c r="A28" s="6" t="s">
        <v>7</v>
      </c>
      <c r="B28" t="s">
        <v>162</v>
      </c>
      <c r="C28" t="s">
        <v>961</v>
      </c>
      <c r="D28" t="s">
        <v>962</v>
      </c>
      <c r="E28" t="s">
        <v>962</v>
      </c>
      <c r="F28" t="s">
        <v>963</v>
      </c>
      <c r="G28" t="s">
        <v>964</v>
      </c>
      <c r="H28" t="s">
        <v>965</v>
      </c>
      <c r="I28" t="s">
        <v>966</v>
      </c>
    </row>
    <row r="29" spans="1:9" x14ac:dyDescent="0.3">
      <c r="A29" s="6" t="s">
        <v>7</v>
      </c>
      <c r="B29" t="s">
        <v>166</v>
      </c>
      <c r="C29" t="s">
        <v>967</v>
      </c>
      <c r="D29" t="s">
        <v>968</v>
      </c>
      <c r="E29" t="s">
        <v>968</v>
      </c>
      <c r="F29" t="s">
        <v>969</v>
      </c>
      <c r="G29" t="s">
        <v>970</v>
      </c>
      <c r="H29" t="s">
        <v>971</v>
      </c>
      <c r="I29" t="s">
        <v>972</v>
      </c>
    </row>
    <row r="30" spans="1:9" x14ac:dyDescent="0.3">
      <c r="A30" s="6" t="s">
        <v>7</v>
      </c>
      <c r="B30" t="s">
        <v>174</v>
      </c>
      <c r="C30" t="s">
        <v>973</v>
      </c>
      <c r="D30" t="s">
        <v>974</v>
      </c>
      <c r="E30" t="s">
        <v>975</v>
      </c>
      <c r="F30" t="s">
        <v>976</v>
      </c>
      <c r="G30" t="s">
        <v>977</v>
      </c>
      <c r="H30" t="s">
        <v>978</v>
      </c>
      <c r="I30" t="s">
        <v>979</v>
      </c>
    </row>
    <row r="31" spans="1:9" x14ac:dyDescent="0.3">
      <c r="A31" s="6" t="s">
        <v>7</v>
      </c>
      <c r="B31" t="s">
        <v>177</v>
      </c>
      <c r="C31" t="s">
        <v>980</v>
      </c>
      <c r="D31" t="s">
        <v>981</v>
      </c>
      <c r="E31" t="s">
        <v>982</v>
      </c>
      <c r="F31" t="s">
        <v>960</v>
      </c>
      <c r="G31" t="s">
        <v>983</v>
      </c>
      <c r="H31" t="s">
        <v>396</v>
      </c>
      <c r="I31" t="s">
        <v>984</v>
      </c>
    </row>
    <row r="32" spans="1:9" x14ac:dyDescent="0.3">
      <c r="A32" s="6" t="s">
        <v>7</v>
      </c>
      <c r="B32" t="s">
        <v>183</v>
      </c>
      <c r="C32" t="s">
        <v>985</v>
      </c>
      <c r="D32" t="s">
        <v>986</v>
      </c>
      <c r="E32" t="s">
        <v>986</v>
      </c>
      <c r="F32" t="s">
        <v>987</v>
      </c>
      <c r="G32" t="s">
        <v>988</v>
      </c>
      <c r="H32" t="s">
        <v>989</v>
      </c>
      <c r="I32" t="s">
        <v>990</v>
      </c>
    </row>
    <row r="33" spans="1:9" x14ac:dyDescent="0.3">
      <c r="A33" s="6" t="s">
        <v>7</v>
      </c>
      <c r="B33" t="s">
        <v>191</v>
      </c>
      <c r="C33" t="s">
        <v>991</v>
      </c>
      <c r="D33" t="s">
        <v>992</v>
      </c>
      <c r="E33" t="s">
        <v>992</v>
      </c>
      <c r="F33" t="s">
        <v>993</v>
      </c>
      <c r="G33" t="s">
        <v>994</v>
      </c>
      <c r="H33" t="s">
        <v>995</v>
      </c>
      <c r="I33" t="s">
        <v>996</v>
      </c>
    </row>
    <row r="34" spans="1:9" x14ac:dyDescent="0.3">
      <c r="A34" s="6" t="s">
        <v>7</v>
      </c>
      <c r="B34" t="s">
        <v>195</v>
      </c>
      <c r="C34" t="s">
        <v>7</v>
      </c>
      <c r="D34" t="s">
        <v>7</v>
      </c>
      <c r="E34" t="s">
        <v>7</v>
      </c>
      <c r="F34" t="s">
        <v>7</v>
      </c>
      <c r="G34" t="s">
        <v>7</v>
      </c>
      <c r="H34" t="s">
        <v>7</v>
      </c>
      <c r="I34" t="s">
        <v>7</v>
      </c>
    </row>
    <row r="35" spans="1:9" x14ac:dyDescent="0.3">
      <c r="A35" s="6" t="s">
        <v>7</v>
      </c>
      <c r="B35" t="s">
        <v>196</v>
      </c>
      <c r="C35" t="s">
        <v>997</v>
      </c>
      <c r="D35" t="s">
        <v>998</v>
      </c>
      <c r="E35" t="s">
        <v>999</v>
      </c>
      <c r="F35" t="s">
        <v>1000</v>
      </c>
      <c r="G35" t="s">
        <v>1001</v>
      </c>
      <c r="H35" t="s">
        <v>1002</v>
      </c>
      <c r="I35" t="s">
        <v>1003</v>
      </c>
    </row>
    <row r="36" spans="1:9" x14ac:dyDescent="0.3">
      <c r="A36" s="6" t="s">
        <v>7</v>
      </c>
      <c r="B36" t="s">
        <v>200</v>
      </c>
      <c r="C36" t="s">
        <v>1004</v>
      </c>
      <c r="D36" t="s">
        <v>1005</v>
      </c>
      <c r="E36" t="s">
        <v>1006</v>
      </c>
      <c r="F36" t="s">
        <v>1007</v>
      </c>
      <c r="G36" t="s">
        <v>1008</v>
      </c>
      <c r="H36" t="s">
        <v>1009</v>
      </c>
      <c r="I36" t="s">
        <v>1010</v>
      </c>
    </row>
    <row r="37" spans="1:9" x14ac:dyDescent="0.3">
      <c r="A37" s="6" t="s">
        <v>7</v>
      </c>
      <c r="B37" t="s">
        <v>208</v>
      </c>
      <c r="C37" t="s">
        <v>1011</v>
      </c>
      <c r="D37" t="s">
        <v>1012</v>
      </c>
      <c r="E37" t="s">
        <v>1013</v>
      </c>
      <c r="F37" t="s">
        <v>1014</v>
      </c>
      <c r="G37" t="s">
        <v>737</v>
      </c>
      <c r="H37" t="s">
        <v>1015</v>
      </c>
      <c r="I37" t="s">
        <v>331</v>
      </c>
    </row>
    <row r="38" spans="1:9" x14ac:dyDescent="0.3">
      <c r="A38" s="6" t="s">
        <v>7</v>
      </c>
      <c r="B38" t="s">
        <v>214</v>
      </c>
      <c r="C38" t="s">
        <v>1016</v>
      </c>
      <c r="D38" t="s">
        <v>1017</v>
      </c>
      <c r="E38" t="s">
        <v>1017</v>
      </c>
      <c r="F38" t="s">
        <v>1018</v>
      </c>
      <c r="G38" t="s">
        <v>1019</v>
      </c>
      <c r="H38" t="s">
        <v>1020</v>
      </c>
      <c r="I38" t="s">
        <v>1021</v>
      </c>
    </row>
    <row r="39" spans="1:9" x14ac:dyDescent="0.3">
      <c r="A39" s="6" t="s">
        <v>7</v>
      </c>
      <c r="B39" t="s">
        <v>217</v>
      </c>
      <c r="C39" t="s">
        <v>1022</v>
      </c>
      <c r="D39" t="s">
        <v>1023</v>
      </c>
      <c r="E39" t="s">
        <v>1024</v>
      </c>
      <c r="F39" t="s">
        <v>1025</v>
      </c>
      <c r="G39" t="s">
        <v>1026</v>
      </c>
      <c r="H39" t="s">
        <v>1027</v>
      </c>
      <c r="I39" t="s">
        <v>1028</v>
      </c>
    </row>
    <row r="40" spans="1:9" x14ac:dyDescent="0.3">
      <c r="A40" s="6" t="s">
        <v>7</v>
      </c>
      <c r="B40" t="s">
        <v>220</v>
      </c>
      <c r="C40" t="s">
        <v>1029</v>
      </c>
      <c r="D40" t="s">
        <v>1030</v>
      </c>
      <c r="E40" t="s">
        <v>1031</v>
      </c>
      <c r="F40" t="s">
        <v>1032</v>
      </c>
      <c r="G40" t="s">
        <v>1033</v>
      </c>
      <c r="H40" t="s">
        <v>1034</v>
      </c>
      <c r="I40" t="s">
        <v>1035</v>
      </c>
    </row>
    <row r="41" spans="1:9" x14ac:dyDescent="0.3">
      <c r="A41" s="6" t="s">
        <v>7</v>
      </c>
      <c r="B41" t="s">
        <v>227</v>
      </c>
      <c r="C41" t="s">
        <v>1036</v>
      </c>
      <c r="D41" t="s">
        <v>1037</v>
      </c>
      <c r="E41" t="s">
        <v>1038</v>
      </c>
      <c r="F41" t="s">
        <v>1039</v>
      </c>
      <c r="G41" t="s">
        <v>1040</v>
      </c>
      <c r="H41" t="s">
        <v>1041</v>
      </c>
      <c r="I41" t="s">
        <v>584</v>
      </c>
    </row>
    <row r="42" spans="1:9" x14ac:dyDescent="0.3">
      <c r="A42" s="6" t="s">
        <v>7</v>
      </c>
      <c r="B42" t="s">
        <v>234</v>
      </c>
      <c r="C42" t="s">
        <v>1042</v>
      </c>
      <c r="D42" t="s">
        <v>1043</v>
      </c>
      <c r="E42" t="s">
        <v>1043</v>
      </c>
      <c r="F42" t="s">
        <v>1044</v>
      </c>
      <c r="G42" t="s">
        <v>1045</v>
      </c>
      <c r="H42" t="s">
        <v>1046</v>
      </c>
      <c r="I42" t="s">
        <v>1047</v>
      </c>
    </row>
    <row r="43" spans="1:9" x14ac:dyDescent="0.3">
      <c r="A43" s="6" t="s">
        <v>7</v>
      </c>
      <c r="B43" t="s">
        <v>238</v>
      </c>
      <c r="C43" t="s">
        <v>1048</v>
      </c>
      <c r="D43" t="s">
        <v>1049</v>
      </c>
      <c r="E43" t="s">
        <v>1049</v>
      </c>
      <c r="F43" t="s">
        <v>1050</v>
      </c>
      <c r="G43" t="s">
        <v>737</v>
      </c>
      <c r="H43" t="s">
        <v>1051</v>
      </c>
      <c r="I43" t="s">
        <v>1052</v>
      </c>
    </row>
    <row r="44" spans="1:9" x14ac:dyDescent="0.3">
      <c r="A44" s="6" t="s">
        <v>7</v>
      </c>
      <c r="B44" t="s">
        <v>244</v>
      </c>
      <c r="C44" t="s">
        <v>1053</v>
      </c>
      <c r="D44" t="s">
        <v>1054</v>
      </c>
      <c r="E44" t="s">
        <v>1054</v>
      </c>
      <c r="F44" t="s">
        <v>1055</v>
      </c>
      <c r="G44" t="s">
        <v>1056</v>
      </c>
      <c r="H44" t="s">
        <v>1057</v>
      </c>
      <c r="I44" t="s">
        <v>1053</v>
      </c>
    </row>
    <row r="45" spans="1:9" x14ac:dyDescent="0.3">
      <c r="A45" s="6" t="s">
        <v>7</v>
      </c>
      <c r="B45" t="s">
        <v>251</v>
      </c>
      <c r="C45" t="s">
        <v>1058</v>
      </c>
      <c r="D45" t="s">
        <v>1059</v>
      </c>
      <c r="E45" t="s">
        <v>1060</v>
      </c>
      <c r="F45" t="s">
        <v>1061</v>
      </c>
      <c r="G45" t="s">
        <v>1062</v>
      </c>
      <c r="H45" t="s">
        <v>1063</v>
      </c>
      <c r="I45" t="s">
        <v>1064</v>
      </c>
    </row>
    <row r="46" spans="1:9" x14ac:dyDescent="0.3">
      <c r="A46" s="6" t="s">
        <v>7</v>
      </c>
      <c r="B46" t="s">
        <v>258</v>
      </c>
      <c r="C46" t="s">
        <v>1065</v>
      </c>
      <c r="D46" t="s">
        <v>1066</v>
      </c>
      <c r="E46" t="s">
        <v>1067</v>
      </c>
      <c r="F46" t="s">
        <v>1068</v>
      </c>
      <c r="G46" t="s">
        <v>1069</v>
      </c>
      <c r="H46" t="s">
        <v>1070</v>
      </c>
      <c r="I46" t="s">
        <v>1071</v>
      </c>
    </row>
    <row r="47" spans="1:9" x14ac:dyDescent="0.3">
      <c r="A47" s="6" t="s">
        <v>7</v>
      </c>
      <c r="B47" t="s">
        <v>261</v>
      </c>
      <c r="C47" t="s">
        <v>1072</v>
      </c>
      <c r="D47" t="s">
        <v>1073</v>
      </c>
      <c r="E47" t="s">
        <v>1074</v>
      </c>
      <c r="F47" t="s">
        <v>1075</v>
      </c>
      <c r="G47" t="s">
        <v>1076</v>
      </c>
      <c r="H47" t="s">
        <v>1077</v>
      </c>
      <c r="I47" t="s">
        <v>1078</v>
      </c>
    </row>
    <row r="49" spans="1:1" x14ac:dyDescent="0.3">
      <c r="A49" t="s">
        <v>266</v>
      </c>
    </row>
    <row r="50" spans="1:1" x14ac:dyDescent="0.3">
      <c r="A50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270</v>
      </c>
    </row>
    <row r="54" spans="1:1" x14ac:dyDescent="0.3">
      <c r="A54" t="s">
        <v>271</v>
      </c>
    </row>
    <row r="55" spans="1:1" x14ac:dyDescent="0.3">
      <c r="A55" t="s">
        <v>272</v>
      </c>
    </row>
    <row r="56" spans="1:1" x14ac:dyDescent="0.3">
      <c r="A56" t="s">
        <v>273</v>
      </c>
    </row>
    <row r="57" spans="1:1" x14ac:dyDescent="0.3">
      <c r="A57" t="s">
        <v>274</v>
      </c>
    </row>
    <row r="58" spans="1:1" x14ac:dyDescent="0.3">
      <c r="A58" t="s">
        <v>275</v>
      </c>
    </row>
    <row r="59" spans="1:1" x14ac:dyDescent="0.3">
      <c r="A59" t="s">
        <v>276</v>
      </c>
    </row>
    <row r="60" spans="1:1" x14ac:dyDescent="0.3">
      <c r="A60" t="s">
        <v>277</v>
      </c>
    </row>
    <row r="61" spans="1:1" x14ac:dyDescent="0.3">
      <c r="A61" t="s">
        <v>7</v>
      </c>
    </row>
    <row r="62" spans="1:1" x14ac:dyDescent="0.3">
      <c r="A62" t="s">
        <v>278</v>
      </c>
    </row>
    <row r="63" spans="1:1" x14ac:dyDescent="0.3">
      <c r="A63" t="s">
        <v>279</v>
      </c>
    </row>
  </sheetData>
  <mergeCells count="1">
    <mergeCell ref="A3:I3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3"/>
  <sheetViews>
    <sheetView workbookViewId="0"/>
  </sheetViews>
  <sheetFormatPr defaultColWidth="11.5546875" defaultRowHeight="14.4" x14ac:dyDescent="0.3"/>
  <cols>
    <col min="1" max="1" width="5.6640625" customWidth="1"/>
    <col min="2" max="2" width="38.6640625" customWidth="1"/>
    <col min="3" max="9" width="20.6640625" customWidth="1"/>
  </cols>
  <sheetData>
    <row r="1" spans="1:9" x14ac:dyDescent="0.3">
      <c r="A1" s="5" t="s">
        <v>6</v>
      </c>
    </row>
    <row r="2" spans="1:9" x14ac:dyDescent="0.3">
      <c r="A2" s="3" t="str">
        <f>HYPERLINK("#'INDEX'!A1", "Back to INDEX")</f>
        <v>Back to INDEX</v>
      </c>
    </row>
    <row r="3" spans="1:9" x14ac:dyDescent="0.3">
      <c r="A3" s="7" t="s">
        <v>7</v>
      </c>
      <c r="B3" s="7" t="s">
        <v>7</v>
      </c>
      <c r="C3" s="7" t="s">
        <v>7</v>
      </c>
      <c r="D3" s="7" t="s">
        <v>7</v>
      </c>
      <c r="E3" s="7" t="s">
        <v>7</v>
      </c>
      <c r="F3" s="7" t="s">
        <v>7</v>
      </c>
      <c r="G3" s="7" t="s">
        <v>7</v>
      </c>
      <c r="H3" s="7" t="s">
        <v>7</v>
      </c>
      <c r="I3" s="7" t="s">
        <v>7</v>
      </c>
    </row>
    <row r="4" spans="1:9" ht="43.2" x14ac:dyDescent="0.3">
      <c r="A4" s="2" t="s">
        <v>7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</row>
    <row r="5" spans="1:9" x14ac:dyDescent="0.3">
      <c r="A5" s="6" t="s">
        <v>7</v>
      </c>
      <c r="B5" t="s">
        <v>15</v>
      </c>
      <c r="C5" t="s">
        <v>1079</v>
      </c>
      <c r="D5" t="s">
        <v>1080</v>
      </c>
      <c r="E5" t="s">
        <v>1081</v>
      </c>
      <c r="F5" t="s">
        <v>1082</v>
      </c>
      <c r="G5" t="s">
        <v>1083</v>
      </c>
      <c r="H5" t="s">
        <v>1084</v>
      </c>
      <c r="I5" t="s">
        <v>1085</v>
      </c>
    </row>
    <row r="6" spans="1:9" x14ac:dyDescent="0.3">
      <c r="A6" s="6" t="s">
        <v>7</v>
      </c>
      <c r="B6" t="s">
        <v>23</v>
      </c>
      <c r="C6" t="s">
        <v>7</v>
      </c>
      <c r="D6" t="s">
        <v>7</v>
      </c>
      <c r="E6" t="s">
        <v>7</v>
      </c>
      <c r="F6" t="s">
        <v>7</v>
      </c>
      <c r="G6" t="s">
        <v>7</v>
      </c>
      <c r="H6" t="s">
        <v>7</v>
      </c>
      <c r="I6" t="s">
        <v>7</v>
      </c>
    </row>
    <row r="7" spans="1:9" x14ac:dyDescent="0.3">
      <c r="A7" s="6" t="s">
        <v>7</v>
      </c>
      <c r="B7" t="s">
        <v>24</v>
      </c>
      <c r="C7" t="s">
        <v>1086</v>
      </c>
      <c r="D7" t="s">
        <v>1087</v>
      </c>
      <c r="E7" t="s">
        <v>1087</v>
      </c>
      <c r="F7" t="s">
        <v>1088</v>
      </c>
      <c r="G7" t="s">
        <v>1089</v>
      </c>
      <c r="H7" t="s">
        <v>1090</v>
      </c>
      <c r="I7" t="s">
        <v>1091</v>
      </c>
    </row>
    <row r="8" spans="1:9" x14ac:dyDescent="0.3">
      <c r="A8" s="6" t="s">
        <v>7</v>
      </c>
      <c r="B8" t="s">
        <v>31</v>
      </c>
      <c r="C8" t="s">
        <v>1092</v>
      </c>
      <c r="D8" t="s">
        <v>1093</v>
      </c>
      <c r="E8" t="s">
        <v>1094</v>
      </c>
      <c r="F8" t="s">
        <v>1095</v>
      </c>
      <c r="G8" t="s">
        <v>1096</v>
      </c>
      <c r="H8" t="s">
        <v>1097</v>
      </c>
      <c r="I8" t="s">
        <v>1098</v>
      </c>
    </row>
    <row r="9" spans="1:9" x14ac:dyDescent="0.3">
      <c r="A9" s="6" t="s">
        <v>7</v>
      </c>
      <c r="B9" t="s">
        <v>39</v>
      </c>
      <c r="C9" t="s">
        <v>1099</v>
      </c>
      <c r="D9" t="s">
        <v>1100</v>
      </c>
      <c r="E9" t="s">
        <v>1101</v>
      </c>
      <c r="F9" t="s">
        <v>1102</v>
      </c>
      <c r="G9" t="s">
        <v>1103</v>
      </c>
      <c r="H9" t="s">
        <v>1104</v>
      </c>
      <c r="I9" t="s">
        <v>1105</v>
      </c>
    </row>
    <row r="10" spans="1:9" x14ac:dyDescent="0.3">
      <c r="A10" s="6" t="s">
        <v>7</v>
      </c>
      <c r="B10" t="s">
        <v>47</v>
      </c>
      <c r="C10" t="s">
        <v>1106</v>
      </c>
      <c r="D10" t="s">
        <v>1107</v>
      </c>
      <c r="E10" t="s">
        <v>1108</v>
      </c>
      <c r="F10" t="s">
        <v>1109</v>
      </c>
      <c r="G10" t="s">
        <v>1110</v>
      </c>
      <c r="H10" t="s">
        <v>1111</v>
      </c>
      <c r="I10" t="s">
        <v>1112</v>
      </c>
    </row>
    <row r="11" spans="1:9" x14ac:dyDescent="0.3">
      <c r="A11" s="6" t="s">
        <v>7</v>
      </c>
      <c r="B11" t="s">
        <v>53</v>
      </c>
      <c r="C11" t="s">
        <v>1113</v>
      </c>
      <c r="D11" t="s">
        <v>1114</v>
      </c>
      <c r="E11" t="s">
        <v>1115</v>
      </c>
      <c r="F11" t="s">
        <v>1116</v>
      </c>
      <c r="G11" t="s">
        <v>1117</v>
      </c>
      <c r="H11" t="s">
        <v>1118</v>
      </c>
      <c r="I11" t="s">
        <v>1119</v>
      </c>
    </row>
    <row r="12" spans="1:9" x14ac:dyDescent="0.3">
      <c r="A12" s="6" t="s">
        <v>7</v>
      </c>
      <c r="B12" t="s">
        <v>60</v>
      </c>
      <c r="C12" t="s">
        <v>1120</v>
      </c>
      <c r="D12" t="s">
        <v>1121</v>
      </c>
      <c r="E12" t="s">
        <v>1122</v>
      </c>
      <c r="F12" t="s">
        <v>1123</v>
      </c>
      <c r="G12" t="s">
        <v>1124</v>
      </c>
      <c r="H12" t="s">
        <v>1125</v>
      </c>
      <c r="I12" t="s">
        <v>1126</v>
      </c>
    </row>
    <row r="13" spans="1:9" x14ac:dyDescent="0.3">
      <c r="A13" s="6" t="s">
        <v>7</v>
      </c>
      <c r="B13" t="s">
        <v>67</v>
      </c>
      <c r="C13" t="s">
        <v>1127</v>
      </c>
      <c r="D13" t="s">
        <v>1128</v>
      </c>
      <c r="E13" t="s">
        <v>1129</v>
      </c>
      <c r="F13" t="s">
        <v>1130</v>
      </c>
      <c r="G13" t="s">
        <v>1131</v>
      </c>
      <c r="H13" t="s">
        <v>1132</v>
      </c>
      <c r="I13" t="s">
        <v>1133</v>
      </c>
    </row>
    <row r="14" spans="1:9" x14ac:dyDescent="0.3">
      <c r="A14" s="6" t="s">
        <v>7</v>
      </c>
      <c r="B14" t="s">
        <v>74</v>
      </c>
      <c r="C14" t="s">
        <v>1134</v>
      </c>
      <c r="D14" t="s">
        <v>1135</v>
      </c>
      <c r="E14" t="s">
        <v>1136</v>
      </c>
      <c r="F14" t="s">
        <v>1137</v>
      </c>
      <c r="G14" t="s">
        <v>1138</v>
      </c>
      <c r="H14" t="s">
        <v>1139</v>
      </c>
      <c r="I14" t="s">
        <v>1140</v>
      </c>
    </row>
    <row r="15" spans="1:9" x14ac:dyDescent="0.3">
      <c r="A15" s="6" t="s">
        <v>7</v>
      </c>
      <c r="B15" t="s">
        <v>81</v>
      </c>
      <c r="C15" t="s">
        <v>1141</v>
      </c>
      <c r="D15" t="s">
        <v>1142</v>
      </c>
      <c r="E15" t="s">
        <v>1143</v>
      </c>
      <c r="F15" t="s">
        <v>1144</v>
      </c>
      <c r="G15" t="s">
        <v>1145</v>
      </c>
      <c r="H15" t="s">
        <v>1146</v>
      </c>
      <c r="I15" t="s">
        <v>1147</v>
      </c>
    </row>
    <row r="16" spans="1:9" x14ac:dyDescent="0.3">
      <c r="A16" s="6" t="s">
        <v>7</v>
      </c>
      <c r="B16" t="s">
        <v>88</v>
      </c>
      <c r="C16" t="s">
        <v>1148</v>
      </c>
      <c r="D16" t="s">
        <v>1149</v>
      </c>
      <c r="E16" t="s">
        <v>1150</v>
      </c>
      <c r="F16" t="s">
        <v>1151</v>
      </c>
      <c r="G16" t="s">
        <v>1152</v>
      </c>
      <c r="H16" t="s">
        <v>1153</v>
      </c>
      <c r="I16" t="s">
        <v>1154</v>
      </c>
    </row>
    <row r="17" spans="1:9" x14ac:dyDescent="0.3">
      <c r="A17" s="6" t="s">
        <v>7</v>
      </c>
      <c r="B17" t="s">
        <v>95</v>
      </c>
      <c r="C17" t="s">
        <v>596</v>
      </c>
      <c r="D17" t="s">
        <v>1155</v>
      </c>
      <c r="E17" t="s">
        <v>1156</v>
      </c>
      <c r="F17" t="s">
        <v>1157</v>
      </c>
      <c r="G17" t="s">
        <v>1158</v>
      </c>
      <c r="H17" t="s">
        <v>1159</v>
      </c>
      <c r="I17" t="s">
        <v>1160</v>
      </c>
    </row>
    <row r="18" spans="1:9" x14ac:dyDescent="0.3">
      <c r="A18" s="6" t="s">
        <v>7</v>
      </c>
      <c r="B18" t="s">
        <v>100</v>
      </c>
      <c r="C18" t="s">
        <v>1161</v>
      </c>
      <c r="D18" t="s">
        <v>1162</v>
      </c>
      <c r="E18" t="s">
        <v>1163</v>
      </c>
      <c r="F18" t="s">
        <v>1164</v>
      </c>
      <c r="G18" t="s">
        <v>1165</v>
      </c>
      <c r="H18" t="s">
        <v>1166</v>
      </c>
      <c r="I18" t="s">
        <v>1167</v>
      </c>
    </row>
    <row r="19" spans="1:9" x14ac:dyDescent="0.3">
      <c r="A19" s="6" t="s">
        <v>7</v>
      </c>
      <c r="B19" t="s">
        <v>107</v>
      </c>
      <c r="C19" t="s">
        <v>1168</v>
      </c>
      <c r="D19" t="s">
        <v>1169</v>
      </c>
      <c r="E19" t="s">
        <v>1170</v>
      </c>
      <c r="F19" t="s">
        <v>1161</v>
      </c>
      <c r="G19" t="s">
        <v>1171</v>
      </c>
      <c r="H19" t="s">
        <v>1172</v>
      </c>
      <c r="I19" t="s">
        <v>1173</v>
      </c>
    </row>
    <row r="20" spans="1:9" x14ac:dyDescent="0.3">
      <c r="A20" s="6" t="s">
        <v>7</v>
      </c>
      <c r="B20" t="s">
        <v>114</v>
      </c>
      <c r="C20" t="s">
        <v>1174</v>
      </c>
      <c r="D20" t="s">
        <v>1175</v>
      </c>
      <c r="E20" t="s">
        <v>1176</v>
      </c>
      <c r="F20" t="s">
        <v>1177</v>
      </c>
      <c r="G20" t="s">
        <v>1178</v>
      </c>
      <c r="H20" t="s">
        <v>1179</v>
      </c>
      <c r="I20" t="s">
        <v>1180</v>
      </c>
    </row>
    <row r="21" spans="1:9" x14ac:dyDescent="0.3">
      <c r="A21" s="6" t="s">
        <v>7</v>
      </c>
      <c r="B21" t="s">
        <v>121</v>
      </c>
      <c r="C21" t="s">
        <v>1181</v>
      </c>
      <c r="D21" t="s">
        <v>1182</v>
      </c>
      <c r="E21" t="s">
        <v>1183</v>
      </c>
      <c r="F21" t="s">
        <v>451</v>
      </c>
      <c r="G21" t="s">
        <v>1184</v>
      </c>
      <c r="H21" t="s">
        <v>1185</v>
      </c>
      <c r="I21" t="s">
        <v>1186</v>
      </c>
    </row>
    <row r="22" spans="1:9" x14ac:dyDescent="0.3">
      <c r="A22" s="6" t="s">
        <v>7</v>
      </c>
      <c r="B22" t="s">
        <v>128</v>
      </c>
      <c r="C22" t="s">
        <v>1187</v>
      </c>
      <c r="D22" t="s">
        <v>1188</v>
      </c>
      <c r="E22" t="s">
        <v>1189</v>
      </c>
      <c r="F22" t="s">
        <v>1190</v>
      </c>
      <c r="G22" t="s">
        <v>1191</v>
      </c>
      <c r="H22" t="s">
        <v>1192</v>
      </c>
      <c r="I22" t="s">
        <v>1193</v>
      </c>
    </row>
    <row r="23" spans="1:9" x14ac:dyDescent="0.3">
      <c r="A23" s="6" t="s">
        <v>7</v>
      </c>
      <c r="B23" t="s">
        <v>134</v>
      </c>
      <c r="C23" t="s">
        <v>1194</v>
      </c>
      <c r="D23" t="s">
        <v>1195</v>
      </c>
      <c r="E23" t="s">
        <v>1196</v>
      </c>
      <c r="F23" t="s">
        <v>1197</v>
      </c>
      <c r="G23" t="s">
        <v>1198</v>
      </c>
      <c r="H23" t="s">
        <v>1199</v>
      </c>
      <c r="I23" t="s">
        <v>1200</v>
      </c>
    </row>
    <row r="24" spans="1:9" x14ac:dyDescent="0.3">
      <c r="A24" s="6" t="s">
        <v>7</v>
      </c>
      <c r="B24" t="s">
        <v>141</v>
      </c>
      <c r="C24" t="s">
        <v>1201</v>
      </c>
      <c r="D24" t="s">
        <v>1202</v>
      </c>
      <c r="E24" t="s">
        <v>1203</v>
      </c>
      <c r="F24" t="s">
        <v>1204</v>
      </c>
      <c r="G24" t="s">
        <v>1205</v>
      </c>
      <c r="H24" t="s">
        <v>1206</v>
      </c>
      <c r="I24" t="s">
        <v>283</v>
      </c>
    </row>
    <row r="25" spans="1:9" x14ac:dyDescent="0.3">
      <c r="A25" s="6" t="s">
        <v>7</v>
      </c>
      <c r="B25" t="s">
        <v>148</v>
      </c>
      <c r="C25" t="s">
        <v>1207</v>
      </c>
      <c r="D25" t="s">
        <v>1208</v>
      </c>
      <c r="E25" t="s">
        <v>1209</v>
      </c>
      <c r="F25" t="s">
        <v>1210</v>
      </c>
      <c r="G25" t="s">
        <v>1211</v>
      </c>
      <c r="H25" t="s">
        <v>1212</v>
      </c>
      <c r="I25" t="s">
        <v>1213</v>
      </c>
    </row>
    <row r="26" spans="1:9" x14ac:dyDescent="0.3">
      <c r="A26" s="6" t="s">
        <v>7</v>
      </c>
      <c r="B26" t="s">
        <v>153</v>
      </c>
      <c r="C26" t="s">
        <v>1214</v>
      </c>
      <c r="D26" t="s">
        <v>1215</v>
      </c>
      <c r="E26" t="s">
        <v>1215</v>
      </c>
      <c r="F26" t="s">
        <v>1216</v>
      </c>
      <c r="G26" t="s">
        <v>1217</v>
      </c>
      <c r="H26" t="s">
        <v>880</v>
      </c>
      <c r="I26" t="s">
        <v>1218</v>
      </c>
    </row>
    <row r="27" spans="1:9" x14ac:dyDescent="0.3">
      <c r="A27" s="6" t="s">
        <v>7</v>
      </c>
      <c r="B27" t="s">
        <v>159</v>
      </c>
      <c r="C27" t="s">
        <v>1219</v>
      </c>
      <c r="D27" t="s">
        <v>1220</v>
      </c>
      <c r="E27" t="s">
        <v>1220</v>
      </c>
      <c r="F27" t="s">
        <v>1221</v>
      </c>
      <c r="G27" t="s">
        <v>1222</v>
      </c>
      <c r="H27" t="s">
        <v>1223</v>
      </c>
      <c r="I27" t="s">
        <v>1224</v>
      </c>
    </row>
    <row r="28" spans="1:9" x14ac:dyDescent="0.3">
      <c r="A28" s="6" t="s">
        <v>7</v>
      </c>
      <c r="B28" t="s">
        <v>162</v>
      </c>
      <c r="C28" t="s">
        <v>1225</v>
      </c>
      <c r="D28" t="s">
        <v>1226</v>
      </c>
      <c r="E28" t="s">
        <v>1226</v>
      </c>
      <c r="F28" t="s">
        <v>1227</v>
      </c>
      <c r="G28" t="s">
        <v>1228</v>
      </c>
      <c r="H28" t="s">
        <v>1229</v>
      </c>
      <c r="I28" t="s">
        <v>1230</v>
      </c>
    </row>
    <row r="29" spans="1:9" x14ac:dyDescent="0.3">
      <c r="A29" s="6" t="s">
        <v>7</v>
      </c>
      <c r="B29" t="s">
        <v>166</v>
      </c>
      <c r="C29" t="s">
        <v>1231</v>
      </c>
      <c r="D29" t="s">
        <v>1232</v>
      </c>
      <c r="E29" t="s">
        <v>1232</v>
      </c>
      <c r="F29" t="s">
        <v>1233</v>
      </c>
      <c r="G29" t="s">
        <v>1234</v>
      </c>
      <c r="H29" t="s">
        <v>1235</v>
      </c>
      <c r="I29" t="s">
        <v>1236</v>
      </c>
    </row>
    <row r="30" spans="1:9" x14ac:dyDescent="0.3">
      <c r="A30" s="6" t="s">
        <v>7</v>
      </c>
      <c r="B30" t="s">
        <v>174</v>
      </c>
      <c r="C30" t="s">
        <v>1237</v>
      </c>
      <c r="D30" t="s">
        <v>1238</v>
      </c>
      <c r="E30" t="s">
        <v>1239</v>
      </c>
      <c r="F30" t="s">
        <v>1240</v>
      </c>
      <c r="G30" t="s">
        <v>1241</v>
      </c>
      <c r="H30" t="s">
        <v>1242</v>
      </c>
      <c r="I30" t="s">
        <v>1243</v>
      </c>
    </row>
    <row r="31" spans="1:9" x14ac:dyDescent="0.3">
      <c r="A31" s="6" t="s">
        <v>7</v>
      </c>
      <c r="B31" t="s">
        <v>177</v>
      </c>
      <c r="C31" t="s">
        <v>1244</v>
      </c>
      <c r="D31" t="s">
        <v>1245</v>
      </c>
      <c r="E31" t="s">
        <v>1246</v>
      </c>
      <c r="F31" t="s">
        <v>1247</v>
      </c>
      <c r="G31" t="s">
        <v>1248</v>
      </c>
      <c r="H31" t="s">
        <v>1249</v>
      </c>
      <c r="I31" t="s">
        <v>1250</v>
      </c>
    </row>
    <row r="32" spans="1:9" x14ac:dyDescent="0.3">
      <c r="A32" s="6" t="s">
        <v>7</v>
      </c>
      <c r="B32" t="s">
        <v>183</v>
      </c>
      <c r="C32" t="s">
        <v>1251</v>
      </c>
      <c r="D32" t="s">
        <v>1252</v>
      </c>
      <c r="E32" t="s">
        <v>1253</v>
      </c>
      <c r="F32" t="s">
        <v>1254</v>
      </c>
      <c r="G32" t="s">
        <v>1255</v>
      </c>
      <c r="H32" t="s">
        <v>1256</v>
      </c>
      <c r="I32" t="s">
        <v>1257</v>
      </c>
    </row>
    <row r="33" spans="1:9" x14ac:dyDescent="0.3">
      <c r="A33" s="6" t="s">
        <v>7</v>
      </c>
      <c r="B33" t="s">
        <v>191</v>
      </c>
      <c r="C33" t="s">
        <v>1258</v>
      </c>
      <c r="D33" t="s">
        <v>1259</v>
      </c>
      <c r="E33" t="s">
        <v>1259</v>
      </c>
      <c r="F33" t="s">
        <v>1260</v>
      </c>
      <c r="G33" t="s">
        <v>1261</v>
      </c>
      <c r="H33" t="s">
        <v>1262</v>
      </c>
      <c r="I33" t="s">
        <v>766</v>
      </c>
    </row>
    <row r="34" spans="1:9" x14ac:dyDescent="0.3">
      <c r="A34" s="6" t="s">
        <v>7</v>
      </c>
      <c r="B34" t="s">
        <v>195</v>
      </c>
      <c r="C34" t="s">
        <v>7</v>
      </c>
      <c r="D34" t="s">
        <v>7</v>
      </c>
      <c r="E34" t="s">
        <v>7</v>
      </c>
      <c r="F34" t="s">
        <v>7</v>
      </c>
      <c r="G34" t="s">
        <v>7</v>
      </c>
      <c r="H34" t="s">
        <v>7</v>
      </c>
      <c r="I34" t="s">
        <v>7</v>
      </c>
    </row>
    <row r="35" spans="1:9" x14ac:dyDescent="0.3">
      <c r="A35" s="6" t="s">
        <v>7</v>
      </c>
      <c r="B35" t="s">
        <v>196</v>
      </c>
      <c r="C35" t="s">
        <v>1263</v>
      </c>
      <c r="D35" t="s">
        <v>1264</v>
      </c>
      <c r="E35" t="s">
        <v>1265</v>
      </c>
      <c r="F35" t="s">
        <v>1266</v>
      </c>
      <c r="G35" t="s">
        <v>1267</v>
      </c>
      <c r="H35" t="s">
        <v>1268</v>
      </c>
      <c r="I35" t="s">
        <v>1269</v>
      </c>
    </row>
    <row r="36" spans="1:9" x14ac:dyDescent="0.3">
      <c r="A36" s="6" t="s">
        <v>7</v>
      </c>
      <c r="B36" t="s">
        <v>200</v>
      </c>
      <c r="C36" t="s">
        <v>1270</v>
      </c>
      <c r="D36" t="s">
        <v>1271</v>
      </c>
      <c r="E36" t="s">
        <v>1272</v>
      </c>
      <c r="F36" t="s">
        <v>1273</v>
      </c>
      <c r="G36" t="s">
        <v>1274</v>
      </c>
      <c r="H36" t="s">
        <v>1275</v>
      </c>
      <c r="I36" t="s">
        <v>1276</v>
      </c>
    </row>
    <row r="37" spans="1:9" x14ac:dyDescent="0.3">
      <c r="A37" s="6" t="s">
        <v>7</v>
      </c>
      <c r="B37" t="s">
        <v>208</v>
      </c>
      <c r="C37" t="s">
        <v>1277</v>
      </c>
      <c r="D37" t="s">
        <v>1278</v>
      </c>
      <c r="E37" t="s">
        <v>1279</v>
      </c>
      <c r="F37" t="s">
        <v>1280</v>
      </c>
      <c r="G37" t="s">
        <v>1281</v>
      </c>
      <c r="H37" t="s">
        <v>1282</v>
      </c>
      <c r="I37" t="s">
        <v>1283</v>
      </c>
    </row>
    <row r="38" spans="1:9" x14ac:dyDescent="0.3">
      <c r="A38" s="6" t="s">
        <v>7</v>
      </c>
      <c r="B38" t="s">
        <v>214</v>
      </c>
      <c r="C38" t="s">
        <v>1284</v>
      </c>
      <c r="D38" t="s">
        <v>1285</v>
      </c>
      <c r="E38" t="s">
        <v>1285</v>
      </c>
      <c r="F38" t="s">
        <v>1286</v>
      </c>
      <c r="G38" t="s">
        <v>1189</v>
      </c>
      <c r="H38" t="s">
        <v>926</v>
      </c>
      <c r="I38" t="s">
        <v>1287</v>
      </c>
    </row>
    <row r="39" spans="1:9" x14ac:dyDescent="0.3">
      <c r="A39" s="6" t="s">
        <v>7</v>
      </c>
      <c r="B39" t="s">
        <v>217</v>
      </c>
      <c r="C39" t="s">
        <v>957</v>
      </c>
      <c r="D39" t="s">
        <v>1288</v>
      </c>
      <c r="E39" t="s">
        <v>1289</v>
      </c>
      <c r="F39" t="s">
        <v>1290</v>
      </c>
      <c r="G39" t="s">
        <v>1291</v>
      </c>
      <c r="H39" t="s">
        <v>1292</v>
      </c>
      <c r="I39" t="s">
        <v>1293</v>
      </c>
    </row>
    <row r="40" spans="1:9" x14ac:dyDescent="0.3">
      <c r="A40" s="6" t="s">
        <v>7</v>
      </c>
      <c r="B40" t="s">
        <v>220</v>
      </c>
      <c r="C40" t="s">
        <v>1294</v>
      </c>
      <c r="D40" t="s">
        <v>1295</v>
      </c>
      <c r="E40" t="s">
        <v>1296</v>
      </c>
      <c r="F40" t="s">
        <v>519</v>
      </c>
      <c r="G40" t="s">
        <v>1297</v>
      </c>
      <c r="H40" t="s">
        <v>1298</v>
      </c>
      <c r="I40" t="s">
        <v>1299</v>
      </c>
    </row>
    <row r="41" spans="1:9" x14ac:dyDescent="0.3">
      <c r="A41" s="6" t="s">
        <v>7</v>
      </c>
      <c r="B41" t="s">
        <v>227</v>
      </c>
      <c r="C41" t="s">
        <v>1300</v>
      </c>
      <c r="D41" t="s">
        <v>1301</v>
      </c>
      <c r="E41" t="s">
        <v>1302</v>
      </c>
      <c r="F41" t="s">
        <v>1303</v>
      </c>
      <c r="G41" t="s">
        <v>1304</v>
      </c>
      <c r="H41" t="s">
        <v>1305</v>
      </c>
      <c r="I41" t="s">
        <v>1306</v>
      </c>
    </row>
    <row r="42" spans="1:9" x14ac:dyDescent="0.3">
      <c r="A42" s="6" t="s">
        <v>7</v>
      </c>
      <c r="B42" t="s">
        <v>234</v>
      </c>
      <c r="C42" t="s">
        <v>1307</v>
      </c>
      <c r="D42" t="s">
        <v>1308</v>
      </c>
      <c r="E42" t="s">
        <v>1308</v>
      </c>
      <c r="F42" t="s">
        <v>1309</v>
      </c>
      <c r="G42" t="s">
        <v>1310</v>
      </c>
      <c r="H42" t="s">
        <v>1311</v>
      </c>
      <c r="I42" t="s">
        <v>1312</v>
      </c>
    </row>
    <row r="43" spans="1:9" x14ac:dyDescent="0.3">
      <c r="A43" s="6" t="s">
        <v>7</v>
      </c>
      <c r="B43" t="s">
        <v>238</v>
      </c>
      <c r="C43" t="s">
        <v>948</v>
      </c>
      <c r="D43" t="s">
        <v>1313</v>
      </c>
      <c r="E43" t="s">
        <v>1313</v>
      </c>
      <c r="F43" t="s">
        <v>1314</v>
      </c>
      <c r="G43" t="s">
        <v>1315</v>
      </c>
      <c r="H43" t="s">
        <v>1316</v>
      </c>
      <c r="I43" t="s">
        <v>765</v>
      </c>
    </row>
    <row r="44" spans="1:9" x14ac:dyDescent="0.3">
      <c r="A44" s="6" t="s">
        <v>7</v>
      </c>
      <c r="B44" t="s">
        <v>244</v>
      </c>
      <c r="C44" t="s">
        <v>1133</v>
      </c>
      <c r="D44" t="s">
        <v>1317</v>
      </c>
      <c r="E44" t="s">
        <v>1317</v>
      </c>
      <c r="F44" t="s">
        <v>368</v>
      </c>
      <c r="G44" t="s">
        <v>492</v>
      </c>
      <c r="H44" t="s">
        <v>1318</v>
      </c>
      <c r="I44" t="s">
        <v>1042</v>
      </c>
    </row>
    <row r="45" spans="1:9" x14ac:dyDescent="0.3">
      <c r="A45" s="6" t="s">
        <v>7</v>
      </c>
      <c r="B45" t="s">
        <v>251</v>
      </c>
      <c r="C45" t="s">
        <v>596</v>
      </c>
      <c r="D45" t="s">
        <v>1319</v>
      </c>
      <c r="E45" t="s">
        <v>1320</v>
      </c>
      <c r="F45" t="s">
        <v>1321</v>
      </c>
      <c r="G45" t="s">
        <v>1322</v>
      </c>
      <c r="H45" t="s">
        <v>1323</v>
      </c>
      <c r="I45" t="s">
        <v>1324</v>
      </c>
    </row>
    <row r="46" spans="1:9" x14ac:dyDescent="0.3">
      <c r="A46" s="6" t="s">
        <v>7</v>
      </c>
      <c r="B46" t="s">
        <v>258</v>
      </c>
      <c r="C46" t="s">
        <v>717</v>
      </c>
      <c r="D46" t="s">
        <v>1325</v>
      </c>
      <c r="E46" t="s">
        <v>1326</v>
      </c>
      <c r="F46" t="s">
        <v>912</v>
      </c>
      <c r="G46" t="s">
        <v>1327</v>
      </c>
      <c r="H46" t="s">
        <v>1328</v>
      </c>
      <c r="I46" t="s">
        <v>1329</v>
      </c>
    </row>
    <row r="47" spans="1:9" x14ac:dyDescent="0.3">
      <c r="A47" s="6" t="s">
        <v>7</v>
      </c>
      <c r="B47" t="s">
        <v>261</v>
      </c>
      <c r="C47" t="s">
        <v>1330</v>
      </c>
      <c r="D47" t="s">
        <v>1331</v>
      </c>
      <c r="E47" t="s">
        <v>1332</v>
      </c>
      <c r="F47" t="s">
        <v>1333</v>
      </c>
      <c r="G47" t="s">
        <v>1334</v>
      </c>
      <c r="H47" t="s">
        <v>1335</v>
      </c>
      <c r="I47" t="s">
        <v>1336</v>
      </c>
    </row>
    <row r="49" spans="1:1" x14ac:dyDescent="0.3">
      <c r="A49" t="s">
        <v>266</v>
      </c>
    </row>
    <row r="50" spans="1:1" x14ac:dyDescent="0.3">
      <c r="A50" t="s">
        <v>267</v>
      </c>
    </row>
    <row r="51" spans="1:1" x14ac:dyDescent="0.3">
      <c r="A51" t="s">
        <v>268</v>
      </c>
    </row>
    <row r="52" spans="1:1" x14ac:dyDescent="0.3">
      <c r="A52" t="s">
        <v>269</v>
      </c>
    </row>
    <row r="53" spans="1:1" x14ac:dyDescent="0.3">
      <c r="A53" t="s">
        <v>270</v>
      </c>
    </row>
    <row r="54" spans="1:1" x14ac:dyDescent="0.3">
      <c r="A54" t="s">
        <v>271</v>
      </c>
    </row>
    <row r="55" spans="1:1" x14ac:dyDescent="0.3">
      <c r="A55" t="s">
        <v>272</v>
      </c>
    </row>
    <row r="56" spans="1:1" x14ac:dyDescent="0.3">
      <c r="A56" t="s">
        <v>273</v>
      </c>
    </row>
    <row r="57" spans="1:1" x14ac:dyDescent="0.3">
      <c r="A57" t="s">
        <v>274</v>
      </c>
    </row>
    <row r="58" spans="1:1" x14ac:dyDescent="0.3">
      <c r="A58" t="s">
        <v>275</v>
      </c>
    </row>
    <row r="59" spans="1:1" x14ac:dyDescent="0.3">
      <c r="A59" t="s">
        <v>276</v>
      </c>
    </row>
    <row r="60" spans="1:1" x14ac:dyDescent="0.3">
      <c r="A60" t="s">
        <v>277</v>
      </c>
    </row>
    <row r="61" spans="1:1" x14ac:dyDescent="0.3">
      <c r="A61" t="s">
        <v>7</v>
      </c>
    </row>
    <row r="62" spans="1:1" x14ac:dyDescent="0.3">
      <c r="A62" t="s">
        <v>278</v>
      </c>
    </row>
    <row r="63" spans="1:1" x14ac:dyDescent="0.3">
      <c r="A63" t="s">
        <v>279</v>
      </c>
    </row>
  </sheetData>
  <mergeCells count="1">
    <mergeCell ref="A3:I3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2012_FOCUS_UG_UNI_1Y_INST_CI</vt:lpstr>
      <vt:lpstr>2013_FOCUS_UG_UNI_1Y_INST_CI</vt:lpstr>
      <vt:lpstr>2014_FOCUS_UG_UNI_1Y_INST_CI</vt:lpstr>
      <vt:lpstr>2015_FOCUS_UG_UNI_1Y_INST_CI</vt:lpstr>
      <vt:lpstr>2016_FOCUS_UG_UNI_1Y_INST_CI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bang</dc:creator>
  <cp:lastModifiedBy>Benjamin Desta</cp:lastModifiedBy>
  <dcterms:created xsi:type="dcterms:W3CDTF">2023-08-24T12:31:20Z</dcterms:created>
  <dcterms:modified xsi:type="dcterms:W3CDTF">2023-08-25T03:02:36Z</dcterms:modified>
</cp:coreProperties>
</file>